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63e262c55c2569/AD Documents/Calculations/2020/"/>
    </mc:Choice>
  </mc:AlternateContent>
  <xr:revisionPtr revIDLastSave="316" documentId="8_{42FC9D92-31E0-4EDC-A179-459A7BE532F5}" xr6:coauthVersionLast="46" xr6:coauthVersionMax="46" xr10:uidLastSave="{21D7E16A-A8E5-4ADF-AD4A-F4DDC7F13795}"/>
  <workbookProtection workbookAlgorithmName="SHA-512" workbookHashValue="o4K0UhcJiHk+eKgq2TfxU5eJVVnBIP3XAmqr95JYY92FZgiTqPBzbLuR+vmDZv6A6K+uRi9MXfCWTRzqN6zHig==" workbookSaltValue="68RI97bC6evx9cfYhbzoLg==" workbookSpinCount="100000" lockStructure="1"/>
  <bookViews>
    <workbookView xWindow="20370" yWindow="-120" windowWidth="25440" windowHeight="15390" xr2:uid="{00000000-000D-0000-FFFF-FFFF00000000}"/>
  </bookViews>
  <sheets>
    <sheet name="Rent" sheetId="3" r:id="rId1"/>
    <sheet name="Sheet1" sheetId="4" r:id="rId2"/>
  </sheets>
  <definedNames>
    <definedName name="ClientName">Rent!$F$6</definedName>
    <definedName name="_xlnm.Print_Area" localSheetId="0">Rent!$J:$YD</definedName>
    <definedName name="Rent1">Rent!$I$1:$CP$1</definedName>
    <definedName name="Rent10">Rent!$XO$1:$YE$1</definedName>
    <definedName name="Rent2">Rent!$CA$1:$HK$1</definedName>
    <definedName name="Rent3">Rent!$ES$1:$KC$1</definedName>
    <definedName name="Rent4">Rent!$HK$1:$MU$1</definedName>
    <definedName name="Rent5">Rent!$KC$1:$PM$1</definedName>
    <definedName name="Rent6">Rent!$MU$1:$SE$1</definedName>
    <definedName name="Rent7">Rent!$PM$1:$UW$1</definedName>
    <definedName name="Rent8">Rent!$SE$1:$XO$1</definedName>
    <definedName name="Rent9">Rent!$UW$1:$YE$1</definedName>
    <definedName name="YearEnd">Rent!$B$6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D2" i="3" l="1"/>
  <c r="YC36" i="3"/>
  <c r="YB36" i="3"/>
  <c r="YA36" i="3"/>
  <c r="XZ36" i="3"/>
  <c r="XY36" i="3"/>
  <c r="XX36" i="3"/>
  <c r="XW36" i="3"/>
  <c r="XV36" i="3"/>
  <c r="XU36" i="3"/>
  <c r="XT36" i="3"/>
  <c r="XS36" i="3"/>
  <c r="XR36" i="3"/>
  <c r="XQ36" i="3"/>
  <c r="VK36" i="3"/>
  <c r="VJ36" i="3"/>
  <c r="VI36" i="3"/>
  <c r="VH36" i="3"/>
  <c r="VG36" i="3"/>
  <c r="VF36" i="3"/>
  <c r="VE36" i="3"/>
  <c r="VD36" i="3"/>
  <c r="VC36" i="3"/>
  <c r="VB36" i="3"/>
  <c r="VA36" i="3"/>
  <c r="UZ36" i="3"/>
  <c r="UY36" i="3"/>
  <c r="SS36" i="3"/>
  <c r="SR36" i="3"/>
  <c r="SQ36" i="3"/>
  <c r="SP36" i="3"/>
  <c r="SO36" i="3"/>
  <c r="SN36" i="3"/>
  <c r="SM36" i="3"/>
  <c r="SL36" i="3"/>
  <c r="SK36" i="3"/>
  <c r="SJ36" i="3"/>
  <c r="SI36" i="3"/>
  <c r="SH36" i="3"/>
  <c r="SG36" i="3"/>
  <c r="QA36" i="3"/>
  <c r="PZ36" i="3"/>
  <c r="PY36" i="3"/>
  <c r="PX36" i="3"/>
  <c r="PW36" i="3"/>
  <c r="PV36" i="3"/>
  <c r="PU36" i="3"/>
  <c r="PT36" i="3"/>
  <c r="PS36" i="3"/>
  <c r="PR36" i="3"/>
  <c r="PQ36" i="3"/>
  <c r="PP36" i="3"/>
  <c r="PO36" i="3"/>
  <c r="NI36" i="3"/>
  <c r="NH36" i="3"/>
  <c r="NG36" i="3"/>
  <c r="NF36" i="3"/>
  <c r="NE36" i="3"/>
  <c r="ND36" i="3"/>
  <c r="NC36" i="3"/>
  <c r="NB36" i="3"/>
  <c r="NA36" i="3"/>
  <c r="MZ36" i="3"/>
  <c r="MY36" i="3"/>
  <c r="MX36" i="3"/>
  <c r="MW36" i="3"/>
  <c r="KQ36" i="3"/>
  <c r="KP36" i="3"/>
  <c r="KO36" i="3"/>
  <c r="KN36" i="3"/>
  <c r="KM36" i="3"/>
  <c r="KL36" i="3"/>
  <c r="KK36" i="3"/>
  <c r="KJ36" i="3"/>
  <c r="KI36" i="3"/>
  <c r="KH36" i="3"/>
  <c r="KG36" i="3"/>
  <c r="KF36" i="3"/>
  <c r="KE36" i="3"/>
  <c r="HY36" i="3"/>
  <c r="HX36" i="3"/>
  <c r="HW36" i="3"/>
  <c r="HV36" i="3"/>
  <c r="HU36" i="3"/>
  <c r="HT36" i="3"/>
  <c r="HS36" i="3"/>
  <c r="HR36" i="3"/>
  <c r="HQ36" i="3"/>
  <c r="HP36" i="3"/>
  <c r="HO36" i="3"/>
  <c r="HN36" i="3"/>
  <c r="HM36" i="3"/>
  <c r="FG36" i="3"/>
  <c r="FF36" i="3"/>
  <c r="FE36" i="3"/>
  <c r="FD36" i="3"/>
  <c r="FC36" i="3"/>
  <c r="FB36" i="3"/>
  <c r="FA36" i="3"/>
  <c r="EZ36" i="3"/>
  <c r="EY36" i="3"/>
  <c r="EX36" i="3"/>
  <c r="EW36" i="3"/>
  <c r="EV36" i="3"/>
  <c r="EU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YD35" i="3"/>
  <c r="VL35" i="3"/>
  <c r="ST35" i="3"/>
  <c r="QB35" i="3"/>
  <c r="NJ35" i="3"/>
  <c r="KR35" i="3"/>
  <c r="HZ35" i="3"/>
  <c r="FH35" i="3"/>
  <c r="CP35" i="3"/>
  <c r="X35" i="3"/>
  <c r="YD34" i="3"/>
  <c r="VL34" i="3"/>
  <c r="ST34" i="3"/>
  <c r="QB34" i="3"/>
  <c r="NJ34" i="3"/>
  <c r="KR34" i="3"/>
  <c r="HZ34" i="3"/>
  <c r="FH34" i="3"/>
  <c r="CP34" i="3"/>
  <c r="X34" i="3"/>
  <c r="YD33" i="3"/>
  <c r="VL33" i="3"/>
  <c r="ST33" i="3"/>
  <c r="QB33" i="3"/>
  <c r="NJ33" i="3"/>
  <c r="KR33" i="3"/>
  <c r="HZ33" i="3"/>
  <c r="FH33" i="3"/>
  <c r="CP33" i="3"/>
  <c r="X33" i="3"/>
  <c r="YD32" i="3"/>
  <c r="VL32" i="3"/>
  <c r="ST32" i="3"/>
  <c r="QB32" i="3"/>
  <c r="NJ32" i="3"/>
  <c r="KR32" i="3"/>
  <c r="HZ32" i="3"/>
  <c r="FH32" i="3"/>
  <c r="CP32" i="3"/>
  <c r="X32" i="3"/>
  <c r="YD31" i="3"/>
  <c r="VL31" i="3"/>
  <c r="ST31" i="3"/>
  <c r="QB31" i="3"/>
  <c r="NJ31" i="3"/>
  <c r="KR31" i="3"/>
  <c r="HZ31" i="3"/>
  <c r="FH31" i="3"/>
  <c r="CP31" i="3"/>
  <c r="X31" i="3"/>
  <c r="YD30" i="3"/>
  <c r="VL30" i="3"/>
  <c r="ST30" i="3"/>
  <c r="QB30" i="3"/>
  <c r="NJ30" i="3"/>
  <c r="KR30" i="3"/>
  <c r="HZ30" i="3"/>
  <c r="FH30" i="3"/>
  <c r="CP30" i="3"/>
  <c r="X30" i="3"/>
  <c r="YD29" i="3"/>
  <c r="VL29" i="3"/>
  <c r="ST29" i="3"/>
  <c r="QB29" i="3"/>
  <c r="NJ29" i="3"/>
  <c r="KR29" i="3"/>
  <c r="HZ29" i="3"/>
  <c r="FH29" i="3"/>
  <c r="CP29" i="3"/>
  <c r="X29" i="3"/>
  <c r="YD28" i="3"/>
  <c r="VL28" i="3"/>
  <c r="ST28" i="3"/>
  <c r="QB28" i="3"/>
  <c r="NJ28" i="3"/>
  <c r="KR28" i="3"/>
  <c r="HZ28" i="3"/>
  <c r="FH28" i="3"/>
  <c r="CP28" i="3"/>
  <c r="X28" i="3"/>
  <c r="YD27" i="3"/>
  <c r="VL27" i="3"/>
  <c r="ST27" i="3"/>
  <c r="QB27" i="3"/>
  <c r="NJ27" i="3"/>
  <c r="KR27" i="3"/>
  <c r="HZ27" i="3"/>
  <c r="FH27" i="3"/>
  <c r="CP27" i="3"/>
  <c r="X27" i="3"/>
  <c r="YD26" i="3"/>
  <c r="VL26" i="3"/>
  <c r="ST26" i="3"/>
  <c r="QB26" i="3"/>
  <c r="NJ26" i="3"/>
  <c r="KR26" i="3"/>
  <c r="HZ26" i="3"/>
  <c r="FH26" i="3"/>
  <c r="CP26" i="3"/>
  <c r="X26" i="3"/>
  <c r="YD25" i="3"/>
  <c r="VL25" i="3"/>
  <c r="ST25" i="3"/>
  <c r="QB25" i="3"/>
  <c r="NJ25" i="3"/>
  <c r="KR25" i="3"/>
  <c r="HZ25" i="3"/>
  <c r="FH25" i="3"/>
  <c r="CP25" i="3"/>
  <c r="X25" i="3"/>
  <c r="YD24" i="3"/>
  <c r="VL24" i="3"/>
  <c r="ST24" i="3"/>
  <c r="QB24" i="3"/>
  <c r="NJ24" i="3"/>
  <c r="KR24" i="3"/>
  <c r="HZ24" i="3"/>
  <c r="FH24" i="3"/>
  <c r="CP24" i="3"/>
  <c r="X24" i="3"/>
  <c r="YD23" i="3"/>
  <c r="VL23" i="3"/>
  <c r="ST23" i="3"/>
  <c r="QB23" i="3"/>
  <c r="NJ23" i="3"/>
  <c r="KR23" i="3"/>
  <c r="HZ23" i="3"/>
  <c r="FH23" i="3"/>
  <c r="CP23" i="3"/>
  <c r="X23" i="3"/>
  <c r="YD22" i="3"/>
  <c r="VL22" i="3"/>
  <c r="ST22" i="3"/>
  <c r="QB22" i="3"/>
  <c r="NJ22" i="3"/>
  <c r="KR22" i="3"/>
  <c r="HZ22" i="3"/>
  <c r="FH22" i="3"/>
  <c r="CP22" i="3"/>
  <c r="X22" i="3"/>
  <c r="YD21" i="3"/>
  <c r="VL21" i="3"/>
  <c r="ST21" i="3"/>
  <c r="QB21" i="3"/>
  <c r="NJ21" i="3"/>
  <c r="KR21" i="3"/>
  <c r="HZ21" i="3"/>
  <c r="FH21" i="3"/>
  <c r="CP21" i="3"/>
  <c r="X21" i="3"/>
  <c r="YD20" i="3"/>
  <c r="VL20" i="3"/>
  <c r="ST20" i="3"/>
  <c r="QB20" i="3"/>
  <c r="NJ20" i="3"/>
  <c r="KR20" i="3"/>
  <c r="HZ20" i="3"/>
  <c r="FH20" i="3"/>
  <c r="CP20" i="3"/>
  <c r="X20" i="3"/>
  <c r="YD19" i="3"/>
  <c r="VL19" i="3"/>
  <c r="ST19" i="3"/>
  <c r="QB19" i="3"/>
  <c r="NJ19" i="3"/>
  <c r="KR19" i="3"/>
  <c r="HZ19" i="3"/>
  <c r="FH19" i="3"/>
  <c r="CP19" i="3"/>
  <c r="X19" i="3"/>
  <c r="YD18" i="3"/>
  <c r="VL18" i="3"/>
  <c r="ST18" i="3"/>
  <c r="QB18" i="3"/>
  <c r="NJ18" i="3"/>
  <c r="KR18" i="3"/>
  <c r="HZ18" i="3"/>
  <c r="FH18" i="3"/>
  <c r="CP18" i="3"/>
  <c r="X18" i="3"/>
  <c r="YD17" i="3"/>
  <c r="VL17" i="3"/>
  <c r="ST17" i="3"/>
  <c r="QB17" i="3"/>
  <c r="NJ17" i="3"/>
  <c r="KR17" i="3"/>
  <c r="HZ17" i="3"/>
  <c r="FH17" i="3"/>
  <c r="CP17" i="3"/>
  <c r="X17" i="3"/>
  <c r="YD16" i="3"/>
  <c r="VL16" i="3"/>
  <c r="ST16" i="3"/>
  <c r="QB16" i="3"/>
  <c r="NJ16" i="3"/>
  <c r="KR16" i="3"/>
  <c r="HZ16" i="3"/>
  <c r="FH16" i="3"/>
  <c r="CP16" i="3"/>
  <c r="X16" i="3"/>
  <c r="YD15" i="3"/>
  <c r="VL15" i="3"/>
  <c r="ST15" i="3"/>
  <c r="QB15" i="3"/>
  <c r="NJ15" i="3"/>
  <c r="KR15" i="3"/>
  <c r="HZ15" i="3"/>
  <c r="FH15" i="3"/>
  <c r="CP15" i="3"/>
  <c r="X15" i="3"/>
  <c r="YD14" i="3"/>
  <c r="VL14" i="3"/>
  <c r="ST14" i="3"/>
  <c r="QB14" i="3"/>
  <c r="NJ14" i="3"/>
  <c r="KR14" i="3"/>
  <c r="HZ14" i="3"/>
  <c r="FH14" i="3"/>
  <c r="CP14" i="3"/>
  <c r="X14" i="3"/>
  <c r="YD13" i="3"/>
  <c r="VL13" i="3"/>
  <c r="ST13" i="3"/>
  <c r="QB13" i="3"/>
  <c r="NJ13" i="3"/>
  <c r="KR13" i="3"/>
  <c r="HZ13" i="3"/>
  <c r="FH13" i="3"/>
  <c r="CP13" i="3"/>
  <c r="X13" i="3"/>
  <c r="YC10" i="3"/>
  <c r="YC38" i="3" s="1"/>
  <c r="YB10" i="3"/>
  <c r="YB38" i="3" s="1"/>
  <c r="YA10" i="3"/>
  <c r="XZ10" i="3"/>
  <c r="XY10" i="3"/>
  <c r="XY38" i="3" s="1"/>
  <c r="XX10" i="3"/>
  <c r="XX38" i="3" s="1"/>
  <c r="XW10" i="3"/>
  <c r="XV10" i="3"/>
  <c r="XV38" i="3" s="1"/>
  <c r="XU10" i="3"/>
  <c r="XU38" i="3" s="1"/>
  <c r="XT10" i="3"/>
  <c r="XT38" i="3" s="1"/>
  <c r="XS10" i="3"/>
  <c r="XR10" i="3"/>
  <c r="XR38" i="3" s="1"/>
  <c r="XQ10" i="3"/>
  <c r="XQ38" i="3" s="1"/>
  <c r="VK10" i="3"/>
  <c r="VJ10" i="3"/>
  <c r="VJ38" i="3" s="1"/>
  <c r="VI10" i="3"/>
  <c r="VI38" i="3" s="1"/>
  <c r="VH10" i="3"/>
  <c r="VH38" i="3" s="1"/>
  <c r="VG10" i="3"/>
  <c r="VF10" i="3"/>
  <c r="VF38" i="3" s="1"/>
  <c r="VE10" i="3"/>
  <c r="VE38" i="3" s="1"/>
  <c r="VD10" i="3"/>
  <c r="VD38" i="3" s="1"/>
  <c r="VC10" i="3"/>
  <c r="VB10" i="3"/>
  <c r="VB38" i="3" s="1"/>
  <c r="VA10" i="3"/>
  <c r="VA38" i="3" s="1"/>
  <c r="UZ10" i="3"/>
  <c r="UZ38" i="3" s="1"/>
  <c r="UY10" i="3"/>
  <c r="SS10" i="3"/>
  <c r="SS38" i="3" s="1"/>
  <c r="SR10" i="3"/>
  <c r="SQ10" i="3"/>
  <c r="SP10" i="3"/>
  <c r="SP38" i="3" s="1"/>
  <c r="SO10" i="3"/>
  <c r="SO38" i="3" s="1"/>
  <c r="SN10" i="3"/>
  <c r="SM10" i="3"/>
  <c r="SL10" i="3"/>
  <c r="SL38" i="3" s="1"/>
  <c r="SK10" i="3"/>
  <c r="SK38" i="3" s="1"/>
  <c r="SJ10" i="3"/>
  <c r="SI10" i="3"/>
  <c r="SH10" i="3"/>
  <c r="SH38" i="3" s="1"/>
  <c r="SG10" i="3"/>
  <c r="SG38" i="3" s="1"/>
  <c r="QA10" i="3"/>
  <c r="PZ10" i="3"/>
  <c r="PZ38" i="3" s="1"/>
  <c r="PY10" i="3"/>
  <c r="PY38" i="3" s="1"/>
  <c r="PX10" i="3"/>
  <c r="PX38" i="3" s="1"/>
  <c r="PW10" i="3"/>
  <c r="PV10" i="3"/>
  <c r="PV38" i="3" s="1"/>
  <c r="PU10" i="3"/>
  <c r="PU38" i="3" s="1"/>
  <c r="PT10" i="3"/>
  <c r="PT38" i="3" s="1"/>
  <c r="PS10" i="3"/>
  <c r="PR10" i="3"/>
  <c r="PR38" i="3" s="1"/>
  <c r="PQ10" i="3"/>
  <c r="PQ38" i="3" s="1"/>
  <c r="PP10" i="3"/>
  <c r="PP38" i="3" s="1"/>
  <c r="PO10" i="3"/>
  <c r="NI10" i="3"/>
  <c r="NI38" i="3" s="1"/>
  <c r="NH10" i="3"/>
  <c r="NH38" i="3" s="1"/>
  <c r="NG10" i="3"/>
  <c r="NF10" i="3"/>
  <c r="NE10" i="3"/>
  <c r="NE38" i="3" s="1"/>
  <c r="ND10" i="3"/>
  <c r="ND38" i="3" s="1"/>
  <c r="NC10" i="3"/>
  <c r="NB10" i="3"/>
  <c r="NA10" i="3"/>
  <c r="NA38" i="3" s="1"/>
  <c r="MZ10" i="3"/>
  <c r="MZ38" i="3" s="1"/>
  <c r="MY10" i="3"/>
  <c r="MX10" i="3"/>
  <c r="MW10" i="3"/>
  <c r="MW38" i="3" s="1"/>
  <c r="KQ10" i="3"/>
  <c r="KP10" i="3"/>
  <c r="KO10" i="3"/>
  <c r="KN10" i="3"/>
  <c r="KN38" i="3" s="1"/>
  <c r="KM10" i="3"/>
  <c r="KL10" i="3"/>
  <c r="KL38" i="3" s="1"/>
  <c r="KK10" i="3"/>
  <c r="KJ10" i="3"/>
  <c r="KJ38" i="3" s="1"/>
  <c r="KI10" i="3"/>
  <c r="KH10" i="3"/>
  <c r="KH38" i="3" s="1"/>
  <c r="KG10" i="3"/>
  <c r="KF10" i="3"/>
  <c r="KF38" i="3" s="1"/>
  <c r="KE10" i="3"/>
  <c r="HY10" i="3"/>
  <c r="HX10" i="3"/>
  <c r="HW10" i="3"/>
  <c r="HV10" i="3"/>
  <c r="HV38" i="3" s="1"/>
  <c r="HU10" i="3"/>
  <c r="HT10" i="3"/>
  <c r="HS10" i="3"/>
  <c r="HR10" i="3"/>
  <c r="HR38" i="3" s="1"/>
  <c r="HQ10" i="3"/>
  <c r="HP10" i="3"/>
  <c r="HO10" i="3"/>
  <c r="HN10" i="3"/>
  <c r="HN38" i="3" s="1"/>
  <c r="HM10" i="3"/>
  <c r="FG10" i="3"/>
  <c r="FF10" i="3"/>
  <c r="FF38" i="3" s="1"/>
  <c r="FE10" i="3"/>
  <c r="FD10" i="3"/>
  <c r="FC10" i="3"/>
  <c r="FB10" i="3"/>
  <c r="FB38" i="3" s="1"/>
  <c r="FA10" i="3"/>
  <c r="FA38" i="3" s="1"/>
  <c r="EZ10" i="3"/>
  <c r="EY10" i="3"/>
  <c r="EX10" i="3"/>
  <c r="EX38" i="3" s="1"/>
  <c r="EW10" i="3"/>
  <c r="EW38" i="3" s="1"/>
  <c r="EV10" i="3"/>
  <c r="EU10" i="3"/>
  <c r="CO10" i="3"/>
  <c r="CO38" i="3" s="1"/>
  <c r="CN10" i="3"/>
  <c r="CN38" i="3" s="1"/>
  <c r="CM10" i="3"/>
  <c r="CL10" i="3"/>
  <c r="CK10" i="3"/>
  <c r="CK38" i="3" s="1"/>
  <c r="CJ10" i="3"/>
  <c r="CJ38" i="3" s="1"/>
  <c r="CI10" i="3"/>
  <c r="CH10" i="3"/>
  <c r="CG10" i="3"/>
  <c r="CG38" i="3" s="1"/>
  <c r="CF10" i="3"/>
  <c r="CF38" i="3" s="1"/>
  <c r="CE10" i="3"/>
  <c r="CD10" i="3"/>
  <c r="CC10" i="3"/>
  <c r="CC38" i="3" s="1"/>
  <c r="W10" i="3"/>
  <c r="V10" i="3"/>
  <c r="U10" i="3"/>
  <c r="T10" i="3"/>
  <c r="T38" i="3" s="1"/>
  <c r="S10" i="3"/>
  <c r="R10" i="3"/>
  <c r="Q10" i="3"/>
  <c r="P10" i="3"/>
  <c r="P38" i="3" s="1"/>
  <c r="O10" i="3"/>
  <c r="N10" i="3"/>
  <c r="M10" i="3"/>
  <c r="L10" i="3"/>
  <c r="L38" i="3" s="1"/>
  <c r="K10" i="3"/>
  <c r="YD9" i="3"/>
  <c r="VL9" i="3"/>
  <c r="ST9" i="3"/>
  <c r="QB9" i="3"/>
  <c r="NJ9" i="3"/>
  <c r="KR9" i="3"/>
  <c r="HZ9" i="3"/>
  <c r="FH9" i="3"/>
  <c r="CP9" i="3"/>
  <c r="X9" i="3"/>
  <c r="YD8" i="3"/>
  <c r="VL8" i="3"/>
  <c r="ST8" i="3"/>
  <c r="QB8" i="3"/>
  <c r="NJ8" i="3"/>
  <c r="KR8" i="3"/>
  <c r="HZ8" i="3"/>
  <c r="FH8" i="3"/>
  <c r="CP8" i="3"/>
  <c r="X8" i="3"/>
  <c r="YD7" i="3"/>
  <c r="VL7" i="3"/>
  <c r="ST7" i="3"/>
  <c r="QB7" i="3"/>
  <c r="NJ7" i="3"/>
  <c r="KR7" i="3"/>
  <c r="HZ7" i="3"/>
  <c r="FH7" i="3"/>
  <c r="CP7" i="3"/>
  <c r="X7" i="3"/>
  <c r="YD6" i="3"/>
  <c r="VL6" i="3"/>
  <c r="ST6" i="3"/>
  <c r="QB6" i="3"/>
  <c r="NJ6" i="3"/>
  <c r="KR6" i="3"/>
  <c r="HZ6" i="3"/>
  <c r="FH6" i="3"/>
  <c r="CP6" i="3"/>
  <c r="X6" i="3"/>
  <c r="YB3" i="3"/>
  <c r="YA3" i="3"/>
  <c r="XZ3" i="3"/>
  <c r="XY3" i="3"/>
  <c r="XX3" i="3"/>
  <c r="XW3" i="3"/>
  <c r="XV3" i="3"/>
  <c r="XU3" i="3"/>
  <c r="XT3" i="3"/>
  <c r="XS3" i="3"/>
  <c r="XR3" i="3"/>
  <c r="XQ3" i="3"/>
  <c r="VJ3" i="3"/>
  <c r="VI3" i="3"/>
  <c r="VH3" i="3"/>
  <c r="VG3" i="3"/>
  <c r="VF3" i="3"/>
  <c r="VE3" i="3"/>
  <c r="VD3" i="3"/>
  <c r="VC3" i="3"/>
  <c r="VB3" i="3"/>
  <c r="VA3" i="3"/>
  <c r="UZ3" i="3"/>
  <c r="UY3" i="3"/>
  <c r="SR3" i="3"/>
  <c r="SQ3" i="3"/>
  <c r="SP3" i="3"/>
  <c r="SO3" i="3"/>
  <c r="SN3" i="3"/>
  <c r="SM3" i="3"/>
  <c r="SL3" i="3"/>
  <c r="SK3" i="3"/>
  <c r="SJ3" i="3"/>
  <c r="SI3" i="3"/>
  <c r="SH3" i="3"/>
  <c r="SG3" i="3"/>
  <c r="PZ3" i="3"/>
  <c r="PY3" i="3"/>
  <c r="PX3" i="3"/>
  <c r="PW3" i="3"/>
  <c r="PV3" i="3"/>
  <c r="PU3" i="3"/>
  <c r="PT3" i="3"/>
  <c r="PS3" i="3"/>
  <c r="PR3" i="3"/>
  <c r="PQ3" i="3"/>
  <c r="PP3" i="3"/>
  <c r="PO3" i="3"/>
  <c r="NH3" i="3"/>
  <c r="NG3" i="3"/>
  <c r="NF3" i="3"/>
  <c r="NE3" i="3"/>
  <c r="ND3" i="3"/>
  <c r="NC3" i="3"/>
  <c r="NB3" i="3"/>
  <c r="NA3" i="3"/>
  <c r="MZ3" i="3"/>
  <c r="MY3" i="3"/>
  <c r="MX3" i="3"/>
  <c r="MW3" i="3"/>
  <c r="KP3" i="3"/>
  <c r="KO3" i="3"/>
  <c r="KN3" i="3"/>
  <c r="KM3" i="3"/>
  <c r="KL3" i="3"/>
  <c r="KK3" i="3"/>
  <c r="KJ3" i="3"/>
  <c r="KI3" i="3"/>
  <c r="KH3" i="3"/>
  <c r="KG3" i="3"/>
  <c r="KF3" i="3"/>
  <c r="KE3" i="3"/>
  <c r="HX3" i="3"/>
  <c r="HW3" i="3"/>
  <c r="HV3" i="3"/>
  <c r="HU3" i="3"/>
  <c r="HT3" i="3"/>
  <c r="HS3" i="3"/>
  <c r="HR3" i="3"/>
  <c r="HQ3" i="3"/>
  <c r="HP3" i="3"/>
  <c r="HO3" i="3"/>
  <c r="HN3" i="3"/>
  <c r="HM3" i="3"/>
  <c r="FF3" i="3"/>
  <c r="FE3" i="3"/>
  <c r="FD3" i="3"/>
  <c r="FC3" i="3"/>
  <c r="FB3" i="3"/>
  <c r="FA3" i="3"/>
  <c r="EZ3" i="3"/>
  <c r="EY3" i="3"/>
  <c r="EX3" i="3"/>
  <c r="EW3" i="3"/>
  <c r="EV3" i="3"/>
  <c r="EU3" i="3"/>
  <c r="CN3" i="3"/>
  <c r="CM3" i="3"/>
  <c r="CL3" i="3"/>
  <c r="CK3" i="3"/>
  <c r="CJ3" i="3"/>
  <c r="CI3" i="3"/>
  <c r="CH3" i="3"/>
  <c r="CG3" i="3"/>
  <c r="CF3" i="3"/>
  <c r="CE3" i="3"/>
  <c r="CD3" i="3"/>
  <c r="CC3" i="3"/>
  <c r="V3" i="3"/>
  <c r="U3" i="3"/>
  <c r="T3" i="3"/>
  <c r="S3" i="3"/>
  <c r="R3" i="3"/>
  <c r="Q3" i="3"/>
  <c r="P3" i="3"/>
  <c r="O3" i="3"/>
  <c r="N3" i="3"/>
  <c r="M3" i="3"/>
  <c r="L3" i="3"/>
  <c r="K3" i="3"/>
  <c r="F3" i="3"/>
  <c r="XP2" i="3"/>
  <c r="VL2" i="3"/>
  <c r="UX2" i="3"/>
  <c r="ST2" i="3"/>
  <c r="SF2" i="3"/>
  <c r="QB2" i="3"/>
  <c r="PN2" i="3"/>
  <c r="NJ2" i="3"/>
  <c r="MV2" i="3"/>
  <c r="KR2" i="3"/>
  <c r="KD2" i="3"/>
  <c r="HZ2" i="3"/>
  <c r="HL2" i="3"/>
  <c r="FH2" i="3"/>
  <c r="ET2" i="3"/>
  <c r="CP2" i="3"/>
  <c r="CB2" i="3"/>
  <c r="X2" i="3"/>
  <c r="J2" i="3"/>
  <c r="FE38" i="3" l="1"/>
  <c r="KP38" i="3"/>
  <c r="X36" i="3"/>
  <c r="VL36" i="3"/>
  <c r="XZ38" i="3"/>
  <c r="HZ10" i="3"/>
  <c r="KR36" i="3"/>
  <c r="EU38" i="3"/>
  <c r="EY38" i="3"/>
  <c r="FC38" i="3"/>
  <c r="FG38" i="3"/>
  <c r="PW38" i="3"/>
  <c r="QA38" i="3"/>
  <c r="X10" i="3"/>
  <c r="KR10" i="3"/>
  <c r="VL10" i="3"/>
  <c r="VL38" i="3" s="1"/>
  <c r="G35" i="3" s="1"/>
  <c r="CP36" i="3"/>
  <c r="NJ36" i="3"/>
  <c r="YD36" i="3"/>
  <c r="CE38" i="3"/>
  <c r="CI38" i="3"/>
  <c r="CM38" i="3"/>
  <c r="PO38" i="3"/>
  <c r="ST10" i="3"/>
  <c r="PS38" i="3"/>
  <c r="MY38" i="3"/>
  <c r="NC38" i="3"/>
  <c r="NG38" i="3"/>
  <c r="XS38" i="3"/>
  <c r="XW38" i="3"/>
  <c r="YA38" i="3"/>
  <c r="FH10" i="3"/>
  <c r="QB10" i="3"/>
  <c r="M38" i="3"/>
  <c r="Q38" i="3"/>
  <c r="U38" i="3"/>
  <c r="CD38" i="3"/>
  <c r="CH38" i="3"/>
  <c r="CL38" i="3"/>
  <c r="HP38" i="3"/>
  <c r="HT38" i="3"/>
  <c r="HX38" i="3"/>
  <c r="FH36" i="3"/>
  <c r="QB36" i="3"/>
  <c r="K38" i="3"/>
  <c r="O38" i="3"/>
  <c r="S38" i="3"/>
  <c r="W38" i="3"/>
  <c r="KE38" i="3"/>
  <c r="KI38" i="3"/>
  <c r="KM38" i="3"/>
  <c r="KQ38" i="3"/>
  <c r="UY38" i="3"/>
  <c r="VC38" i="3"/>
  <c r="VG38" i="3"/>
  <c r="VK38" i="3"/>
  <c r="CP10" i="3"/>
  <c r="CP38" i="3" s="1"/>
  <c r="G14" i="3" s="1"/>
  <c r="NJ10" i="3"/>
  <c r="NJ38" i="3" s="1"/>
  <c r="G26" i="3" s="1"/>
  <c r="YD10" i="3"/>
  <c r="YD38" i="3" s="1"/>
  <c r="G38" i="3" s="1"/>
  <c r="N38" i="3"/>
  <c r="R38" i="3"/>
  <c r="V38" i="3"/>
  <c r="EV38" i="3"/>
  <c r="EZ38" i="3"/>
  <c r="FD38" i="3"/>
  <c r="HM38" i="3"/>
  <c r="HQ38" i="3"/>
  <c r="HU38" i="3"/>
  <c r="HY38" i="3"/>
  <c r="KG38" i="3"/>
  <c r="KK38" i="3"/>
  <c r="KO38" i="3"/>
  <c r="MX38" i="3"/>
  <c r="NB38" i="3"/>
  <c r="NF38" i="3"/>
  <c r="SJ38" i="3"/>
  <c r="SN38" i="3"/>
  <c r="SR38" i="3"/>
  <c r="HZ36" i="3"/>
  <c r="ST36" i="3"/>
  <c r="HO38" i="3"/>
  <c r="HS38" i="3"/>
  <c r="HW38" i="3"/>
  <c r="SI38" i="3"/>
  <c r="SM38" i="3"/>
  <c r="SQ38" i="3"/>
  <c r="X38" i="3" l="1"/>
  <c r="G11" i="3" s="1"/>
  <c r="HZ38" i="3"/>
  <c r="G20" i="3" s="1"/>
  <c r="ST38" i="3"/>
  <c r="G32" i="3" s="1"/>
  <c r="KR38" i="3"/>
  <c r="G23" i="3" s="1"/>
  <c r="QB38" i="3"/>
  <c r="G29" i="3" s="1"/>
  <c r="FH38" i="3"/>
  <c r="G17" i="3" s="1"/>
  <c r="G4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Accountants Desktop</author>
  </authors>
  <commentList>
    <comment ref="E2" authorId="0" shapeId="0" xr:uid="{CDD65FDC-BA43-4B05-919D-1CD45760AD68}">
      <text>
        <r>
          <rPr>
            <sz val="9"/>
            <color indexed="18"/>
            <rFont val="Arial"/>
            <family val="2"/>
          </rPr>
          <t xml:space="preserve">Calculate rental income &amp; expenses.  Use to summarise monthly agent statements.
</t>
        </r>
        <r>
          <rPr>
            <b/>
            <u/>
            <sz val="9"/>
            <color indexed="18"/>
            <rFont val="Arial"/>
            <family val="2"/>
          </rPr>
          <t>Instructions</t>
        </r>
        <r>
          <rPr>
            <sz val="9"/>
            <color indexed="18"/>
            <rFont val="Arial"/>
            <family val="2"/>
          </rPr>
          <t xml:space="preserve"> 
1.  Enter the property address below
2.  Click on the numerical link and enter details
3.  If printing set print area under page layout
4.  Or select an area then file/print/print selection</t>
        </r>
      </text>
    </comment>
    <comment ref="J12" authorId="0" shapeId="0" xr:uid="{2ABD5D82-ECD4-4C2C-AEC6-B09D64608EA0}">
      <text>
        <r>
          <rPr>
            <sz val="9"/>
            <color indexed="81"/>
            <rFont val="Arial"/>
            <family val="2"/>
          </rPr>
          <t>Change descriptions below as requred</t>
        </r>
      </text>
    </comment>
    <comment ref="CB12" authorId="0" shapeId="0" xr:uid="{3D9B735A-F13C-47F5-B59C-6CC892FD664A}">
      <text>
        <r>
          <rPr>
            <sz val="9"/>
            <color indexed="81"/>
            <rFont val="Arial"/>
            <family val="2"/>
          </rPr>
          <t>Change descriptions below as requred</t>
        </r>
      </text>
    </comment>
    <comment ref="ET12" authorId="0" shapeId="0" xr:uid="{599C5A2B-6AF3-4929-989B-CDE39982BD11}">
      <text>
        <r>
          <rPr>
            <sz val="9"/>
            <color indexed="81"/>
            <rFont val="Arial"/>
            <family val="2"/>
          </rPr>
          <t>Change descriptions below as requred</t>
        </r>
      </text>
    </comment>
    <comment ref="HL12" authorId="0" shapeId="0" xr:uid="{E2C8E28D-10E0-41B9-973E-7C17FF8D2970}">
      <text>
        <r>
          <rPr>
            <sz val="9"/>
            <color indexed="81"/>
            <rFont val="Arial"/>
            <family val="2"/>
          </rPr>
          <t>Change descriptions below as requred</t>
        </r>
      </text>
    </comment>
    <comment ref="KD12" authorId="0" shapeId="0" xr:uid="{234F106C-1741-48B2-BB95-FB2A8D5BCE4C}">
      <text>
        <r>
          <rPr>
            <sz val="9"/>
            <color indexed="81"/>
            <rFont val="Arial"/>
            <family val="2"/>
          </rPr>
          <t>Change descriptions below as requred</t>
        </r>
      </text>
    </comment>
    <comment ref="MV12" authorId="0" shapeId="0" xr:uid="{8749C577-0499-4A38-9001-B5B3C3C7CCC7}">
      <text>
        <r>
          <rPr>
            <sz val="9"/>
            <color indexed="81"/>
            <rFont val="Arial"/>
            <family val="2"/>
          </rPr>
          <t>Change descriptions below as requred</t>
        </r>
      </text>
    </comment>
    <comment ref="PN12" authorId="0" shapeId="0" xr:uid="{28F272D2-A404-483D-9D42-7EDED20C74E7}">
      <text>
        <r>
          <rPr>
            <sz val="9"/>
            <color indexed="81"/>
            <rFont val="Arial"/>
            <family val="2"/>
          </rPr>
          <t>Change descriptions below as requred</t>
        </r>
      </text>
    </comment>
    <comment ref="SF12" authorId="0" shapeId="0" xr:uid="{27B3BA1B-732B-47EA-946C-FB7C034300D1}">
      <text>
        <r>
          <rPr>
            <sz val="9"/>
            <color indexed="81"/>
            <rFont val="Arial"/>
            <family val="2"/>
          </rPr>
          <t>Change descriptions below as requred</t>
        </r>
      </text>
    </comment>
    <comment ref="UX12" authorId="0" shapeId="0" xr:uid="{469A0F41-D686-46F0-AD4A-078F793EFC71}">
      <text>
        <r>
          <rPr>
            <sz val="9"/>
            <color indexed="81"/>
            <rFont val="Arial"/>
            <family val="2"/>
          </rPr>
          <t>Change descriptions below as requred</t>
        </r>
      </text>
    </comment>
    <comment ref="XP12" authorId="0" shapeId="0" xr:uid="{06BF61DE-6B3F-4780-B559-6156C3B36D30}">
      <text>
        <r>
          <rPr>
            <sz val="9"/>
            <color indexed="81"/>
            <rFont val="Arial"/>
            <family val="2"/>
          </rPr>
          <t>Change descriptions below as requred</t>
        </r>
      </text>
    </comment>
  </commentList>
</comments>
</file>

<file path=xl/sharedStrings.xml><?xml version="1.0" encoding="utf-8"?>
<sst xmlns="http://schemas.openxmlformats.org/spreadsheetml/2006/main" count="300" uniqueCount="39">
  <si>
    <t>Rent</t>
  </si>
  <si>
    <t>Total Income</t>
  </si>
  <si>
    <t>less Expenses</t>
  </si>
  <si>
    <t>Advertising</t>
  </si>
  <si>
    <t>Bank Charges</t>
  </si>
  <si>
    <t>Cleaning</t>
  </si>
  <si>
    <t>Council Rates</t>
  </si>
  <si>
    <t>Electricity &amp; Gas</t>
  </si>
  <si>
    <t>Gardening</t>
  </si>
  <si>
    <t>Insurance</t>
  </si>
  <si>
    <t>Interest</t>
  </si>
  <si>
    <t>Land Tax</t>
  </si>
  <si>
    <t>Legal Fees</t>
  </si>
  <si>
    <t>Lease Fee</t>
  </si>
  <si>
    <t>Letting Fees</t>
  </si>
  <si>
    <t>Pest Control</t>
  </si>
  <si>
    <t>Sundries</t>
  </si>
  <si>
    <t>Telephone</t>
  </si>
  <si>
    <t>Travel</t>
  </si>
  <si>
    <t>Water Rates</t>
  </si>
  <si>
    <t>Other</t>
  </si>
  <si>
    <t>Total Expenses</t>
  </si>
  <si>
    <t>Rental Income Summary</t>
  </si>
  <si>
    <t>Stationery/Phone/Post</t>
  </si>
  <si>
    <t>Repairs &amp; Maintenance</t>
  </si>
  <si>
    <t>Body Corporate Fees</t>
  </si>
  <si>
    <t>Income</t>
  </si>
  <si>
    <t>Totals</t>
  </si>
  <si>
    <t>Net Rental Income</t>
  </si>
  <si>
    <t>Client Name</t>
  </si>
  <si>
    <t>Preparer Name</t>
  </si>
  <si>
    <t>Rolling Forward</t>
  </si>
  <si>
    <t>Year Ended</t>
  </si>
  <si>
    <t>Property Agent Commission</t>
  </si>
  <si>
    <t>i</t>
  </si>
  <si>
    <t>Property Address</t>
  </si>
  <si>
    <t>Net Rent</t>
  </si>
  <si>
    <t>HIDE</t>
  </si>
  <si>
    <t>Total Net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</si>
</sst>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0_ ;[Red]\-#,##0.00\ "/>
    <numFmt numFmtId="169" formatCode="#,##0_);[Red]\-#,##0_)"/>
    <numFmt numFmtId="170" formatCode="#,##0.00_);[Red]\-#,##0.00_)"/>
    <numFmt numFmtId="171" formatCode="&quot;$&quot;#,##0_);[Red]\-&quot;$&quot;#,##0_)"/>
    <numFmt numFmtId="172" formatCode="&quot;$&quot;#,##0.00_);[Red]\-&quot;$&quot;#,##0.00_)"/>
    <numFmt numFmtId="173" formatCode="&quot;$&quot;#,##0"/>
    <numFmt numFmtId="174" formatCode="\ mmm\ yy"/>
  </numFmts>
  <fonts count="42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2" tint="-0.749961851863155"/>
      <name val="Arial"/>
      <family val="2"/>
    </font>
    <font>
      <sz val="9"/>
      <color rgb="FF9C0006"/>
      <name val="Arial"/>
      <family val="2"/>
    </font>
    <font>
      <b/>
      <sz val="11"/>
      <color theme="0"/>
      <name val="Arial"/>
      <family val="2"/>
    </font>
    <font>
      <b/>
      <sz val="9"/>
      <color theme="2" tint="-0.749961851863155"/>
      <name val="Arial"/>
      <family val="2"/>
    </font>
    <font>
      <sz val="9"/>
      <color rgb="FF006100"/>
      <name val="Arial"/>
      <family val="2"/>
    </font>
    <font>
      <b/>
      <sz val="11"/>
      <color theme="4" tint="-0.499984740745262"/>
      <name val="Arial"/>
      <family val="2"/>
    </font>
    <font>
      <b/>
      <sz val="11"/>
      <color theme="3" tint="-0.24994659260841701"/>
      <name val="Arial"/>
      <family val="2"/>
    </font>
    <font>
      <sz val="9"/>
      <color rgb="FF9C6500"/>
      <name val="Arial"/>
      <family val="2"/>
    </font>
    <font>
      <b/>
      <sz val="10"/>
      <color theme="2" tint="-0.749992370372631"/>
      <name val="Arial"/>
      <family val="2"/>
    </font>
    <font>
      <b/>
      <sz val="9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9"/>
      <color theme="2" tint="-0.749992370372631"/>
      <name val="Arial"/>
      <family val="2"/>
    </font>
    <font>
      <b/>
      <sz val="9"/>
      <color theme="4" tint="-0.499984740745262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12"/>
      <name val="Times New Roman"/>
      <family val="1"/>
    </font>
    <font>
      <b/>
      <sz val="12"/>
      <color theme="0"/>
      <name val="Arial Narrow"/>
      <family val="2"/>
    </font>
    <font>
      <sz val="9"/>
      <name val="Arial"/>
      <family val="2"/>
    </font>
    <font>
      <u/>
      <sz val="10"/>
      <color theme="0"/>
      <name val="Arial"/>
      <family val="2"/>
    </font>
    <font>
      <b/>
      <sz val="12"/>
      <color theme="0" tint="-0.14996795556505021"/>
      <name val="Arial Narrow"/>
      <family val="2"/>
    </font>
    <font>
      <sz val="10"/>
      <color theme="0"/>
      <name val="Arial"/>
      <family val="2"/>
    </font>
    <font>
      <b/>
      <sz val="12"/>
      <color theme="2" tint="-0.749992370372631"/>
      <name val="Arial"/>
      <family val="2"/>
    </font>
    <font>
      <sz val="9"/>
      <color theme="4"/>
      <name val="Arial"/>
      <family val="2"/>
    </font>
    <font>
      <b/>
      <sz val="11"/>
      <color theme="2" tint="-0.749992370372631"/>
      <name val="Arial"/>
      <family val="2"/>
    </font>
    <font>
      <sz val="10"/>
      <color theme="2" tint="-0.749992370372631"/>
      <name val="Arial Narrow"/>
      <family val="2"/>
    </font>
    <font>
      <b/>
      <sz val="10"/>
      <color theme="2" tint="-0.749992370372631"/>
      <name val="Arial Narrow"/>
      <family val="2"/>
    </font>
    <font>
      <sz val="11"/>
      <color theme="2" tint="-0.749992370372631"/>
      <name val="Arial"/>
      <family val="2"/>
    </font>
    <font>
      <u/>
      <sz val="9"/>
      <color rgb="FF00B050"/>
      <name val="Arial"/>
      <family val="2"/>
    </font>
    <font>
      <u/>
      <sz val="9"/>
      <color rgb="FFFF0000"/>
      <name val="Arial"/>
      <family val="2"/>
    </font>
    <font>
      <i/>
      <sz val="9"/>
      <color theme="4"/>
      <name val="Arial"/>
      <family val="2"/>
    </font>
    <font>
      <u/>
      <sz val="9"/>
      <color theme="2" tint="-0.749992370372631"/>
      <name val="Arial"/>
      <family val="2"/>
    </font>
    <font>
      <b/>
      <i/>
      <sz val="9"/>
      <color theme="4"/>
      <name val="Arial"/>
      <family val="2"/>
    </font>
    <font>
      <sz val="9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81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 Narrow"/>
      <family val="2"/>
    </font>
    <font>
      <sz val="12"/>
      <color theme="2" tint="-0.749992370372631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mediumGray">
        <fgColor theme="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theme="0"/>
        <bgColor theme="0" tint="-4.9989318521683403E-2"/>
      </patternFill>
    </fill>
    <fill>
      <patternFill patternType="solid">
        <fgColor rgb="FFFFFFCC"/>
      </patternFill>
    </fill>
    <fill>
      <patternFill patternType="solid">
        <fgColor theme="4"/>
        <bgColor auto="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69696"/>
      </left>
      <right style="hair">
        <color rgb="FF969696"/>
      </right>
      <top style="thin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thin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rgb="FF969696"/>
      </right>
      <top style="thin">
        <color rgb="FF969696"/>
      </top>
      <bottom style="hair">
        <color rgb="FF969696"/>
      </bottom>
      <diagonal/>
    </border>
    <border>
      <left style="thin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 style="hair">
        <color rgb="FF969696"/>
      </right>
      <top style="hair">
        <color rgb="FF969696"/>
      </top>
      <bottom style="thin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thin">
        <color rgb="FF969696"/>
      </bottom>
      <diagonal/>
    </border>
    <border>
      <left style="hair">
        <color rgb="FF969696"/>
      </left>
      <right style="thin">
        <color rgb="FF969696"/>
      </right>
      <top style="hair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 style="thin">
        <color rgb="FF969696"/>
      </right>
      <top style="hair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hair">
        <color rgb="FF969696"/>
      </bottom>
      <diagonal/>
    </border>
    <border>
      <left style="thin">
        <color rgb="FF969696"/>
      </left>
      <right style="hair">
        <color rgb="FF969696"/>
      </right>
      <top style="thin">
        <color rgb="FF969696"/>
      </top>
      <bottom style="thin">
        <color rgb="FF969696"/>
      </bottom>
      <diagonal/>
    </border>
    <border>
      <left style="hair">
        <color rgb="FF969696"/>
      </left>
      <right style="hair">
        <color rgb="FF969696"/>
      </right>
      <top style="thin">
        <color rgb="FF969696"/>
      </top>
      <bottom style="thin">
        <color rgb="FF969696"/>
      </bottom>
      <diagonal/>
    </border>
    <border>
      <left style="hair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hair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medium">
        <color theme="3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4"/>
      </left>
      <right style="thin">
        <color theme="4"/>
      </right>
      <top style="hair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4"/>
      </top>
      <bottom/>
      <diagonal/>
    </border>
    <border>
      <left/>
      <right style="thin">
        <color theme="0" tint="-0.499984740745262"/>
      </right>
      <top style="thin">
        <color theme="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4"/>
      </right>
      <top/>
      <bottom/>
      <diagonal/>
    </border>
    <border>
      <left/>
      <right style="thick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ck">
        <color theme="4"/>
      </right>
      <top/>
      <bottom style="thin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969696"/>
      </left>
      <right/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37">
    <xf numFmtId="0" fontId="0" fillId="0" borderId="0"/>
    <xf numFmtId="167" fontId="1" fillId="0" borderId="0" applyFont="0" applyFill="0" applyBorder="0" applyAlignment="0" applyProtection="0"/>
    <xf numFmtId="0" fontId="10" fillId="0" borderId="23" applyNumberFormat="0" applyFill="0" applyAlignment="0" applyProtection="0"/>
    <xf numFmtId="0" fontId="8" fillId="4" borderId="0" applyNumberFormat="0" applyBorder="0" applyAlignment="0" applyProtection="0"/>
    <xf numFmtId="0" fontId="5" fillId="5" borderId="0" applyNumberFormat="0" applyBorder="0" applyAlignment="0" applyProtection="0"/>
    <xf numFmtId="0" fontId="11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2" borderId="0" applyNumberFormat="0" applyBorder="0" applyAlignment="0">
      <alignment horizontal="center"/>
      <protection hidden="1"/>
    </xf>
    <xf numFmtId="166" fontId="6" fillId="8" borderId="0">
      <alignment vertical="center"/>
      <protection hidden="1"/>
    </xf>
    <xf numFmtId="166" fontId="6" fillId="8" borderId="18">
      <alignment vertical="center"/>
      <protection hidden="1"/>
    </xf>
    <xf numFmtId="166" fontId="7" fillId="2" borderId="19">
      <alignment horizontal="right" vertical="center"/>
      <protection locked="0"/>
    </xf>
    <xf numFmtId="0" fontId="2" fillId="9" borderId="20">
      <alignment horizontal="center" vertical="center"/>
      <protection hidden="1"/>
    </xf>
    <xf numFmtId="167" fontId="7" fillId="10" borderId="20">
      <alignment horizontal="left" vertical="center"/>
      <protection hidden="1"/>
    </xf>
    <xf numFmtId="38" fontId="4" fillId="0" borderId="21">
      <alignment vertical="center"/>
      <protection locked="0"/>
    </xf>
    <xf numFmtId="169" fontId="4" fillId="0" borderId="21">
      <alignment vertical="center"/>
      <protection locked="0"/>
    </xf>
    <xf numFmtId="40" fontId="4" fillId="0" borderId="21">
      <protection locked="0"/>
    </xf>
    <xf numFmtId="170" fontId="4" fillId="0" borderId="21">
      <alignment vertical="center"/>
      <protection locked="0"/>
    </xf>
    <xf numFmtId="0" fontId="9" fillId="2" borderId="22">
      <alignment horizontal="center" vertical="center"/>
      <protection hidden="1"/>
    </xf>
    <xf numFmtId="167" fontId="4" fillId="11" borderId="24">
      <alignment horizontal="left" vertical="center"/>
      <protection hidden="1"/>
    </xf>
    <xf numFmtId="166" fontId="7" fillId="2" borderId="25">
      <alignment horizontal="right" vertical="center"/>
      <protection locked="0"/>
    </xf>
    <xf numFmtId="164" fontId="7" fillId="3" borderId="20">
      <alignment vertical="center"/>
      <protection hidden="1"/>
    </xf>
    <xf numFmtId="171" fontId="7" fillId="3" borderId="20">
      <alignment vertical="center"/>
      <protection hidden="1"/>
    </xf>
    <xf numFmtId="165" fontId="7" fillId="3" borderId="20">
      <alignment vertical="center"/>
      <protection hidden="1"/>
    </xf>
    <xf numFmtId="172" fontId="7" fillId="3" borderId="20">
      <alignment vertical="center"/>
      <protection hidden="1"/>
    </xf>
    <xf numFmtId="38" fontId="7" fillId="3" borderId="20">
      <alignment vertical="center"/>
      <protection hidden="1"/>
    </xf>
    <xf numFmtId="169" fontId="7" fillId="3" borderId="20">
      <alignment vertical="center"/>
      <protection hidden="1"/>
    </xf>
    <xf numFmtId="40" fontId="7" fillId="3" borderId="20">
      <protection hidden="1"/>
    </xf>
    <xf numFmtId="170" fontId="7" fillId="3" borderId="20">
      <alignment vertical="center"/>
      <protection hidden="1"/>
    </xf>
    <xf numFmtId="169" fontId="4" fillId="0" borderId="21">
      <alignment vertical="center"/>
      <protection locked="0"/>
    </xf>
    <xf numFmtId="0" fontId="17" fillId="16" borderId="31" applyNumberFormat="0" applyFont="0" applyAlignment="0" applyProtection="0"/>
    <xf numFmtId="0" fontId="18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6" fontId="6" fillId="8" borderId="0">
      <alignment vertical="center"/>
      <protection hidden="1"/>
    </xf>
    <xf numFmtId="167" fontId="1" fillId="0" borderId="0" applyFont="0" applyFill="0" applyBorder="0" applyAlignment="0" applyProtection="0"/>
    <xf numFmtId="166" fontId="6" fillId="8" borderId="18">
      <alignment vertical="center"/>
      <protection hidden="1"/>
    </xf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</cellStyleXfs>
  <cellXfs count="136">
    <xf numFmtId="0" fontId="0" fillId="0" borderId="0" xfId="0"/>
    <xf numFmtId="167" fontId="0" fillId="15" borderId="21" xfId="1" applyFont="1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167" fontId="15" fillId="15" borderId="21" xfId="1" applyFont="1" applyFill="1" applyBorder="1" applyAlignment="1" applyProtection="1">
      <alignment vertical="center"/>
      <protection locked="0"/>
    </xf>
    <xf numFmtId="14" fontId="15" fillId="2" borderId="21" xfId="1" applyNumberFormat="1" applyFont="1" applyFill="1" applyBorder="1" applyAlignment="1" applyProtection="1">
      <alignment horizontal="center" vertical="center"/>
      <protection locked="0"/>
    </xf>
    <xf numFmtId="173" fontId="15" fillId="2" borderId="21" xfId="1" applyNumberFormat="1" applyFont="1" applyFill="1" applyBorder="1" applyAlignment="1" applyProtection="1">
      <alignment horizontal="center" vertical="center"/>
      <protection locked="0"/>
    </xf>
    <xf numFmtId="167" fontId="15" fillId="15" borderId="28" xfId="1" applyFont="1" applyFill="1" applyBorder="1" applyAlignment="1" applyProtection="1">
      <alignment vertical="center"/>
      <protection locked="0"/>
    </xf>
    <xf numFmtId="0" fontId="15" fillId="12" borderId="28" xfId="1" applyNumberFormat="1" applyFont="1" applyFill="1" applyBorder="1" applyAlignment="1" applyProtection="1">
      <alignment horizontal="center" vertical="center"/>
      <protection locked="0"/>
    </xf>
    <xf numFmtId="167" fontId="15" fillId="15" borderId="27" xfId="1" applyFont="1" applyFill="1" applyBorder="1" applyAlignment="1" applyProtection="1">
      <alignment vertical="center"/>
      <protection hidden="1"/>
    </xf>
    <xf numFmtId="14" fontId="15" fillId="2" borderId="27" xfId="1" applyNumberFormat="1" applyFont="1" applyFill="1" applyBorder="1" applyAlignment="1" applyProtection="1">
      <alignment horizontal="center" vertical="center"/>
      <protection hidden="1"/>
    </xf>
    <xf numFmtId="40" fontId="15" fillId="2" borderId="0" xfId="31" applyNumberFormat="1" applyFont="1" applyFill="1" applyAlignment="1" applyProtection="1">
      <alignment vertical="center"/>
      <protection locked="0"/>
    </xf>
    <xf numFmtId="40" fontId="15" fillId="2" borderId="0" xfId="31" applyNumberFormat="1" applyFont="1" applyFill="1" applyAlignment="1" applyProtection="1">
      <alignment vertical="center"/>
      <protection hidden="1"/>
    </xf>
    <xf numFmtId="38" fontId="15" fillId="2" borderId="0" xfId="31" applyNumberFormat="1" applyFont="1" applyFill="1" applyAlignment="1" applyProtection="1">
      <alignment vertical="center"/>
      <protection hidden="1"/>
    </xf>
    <xf numFmtId="40" fontId="15" fillId="2" borderId="32" xfId="31" applyNumberFormat="1" applyFont="1" applyFill="1" applyBorder="1" applyAlignment="1" applyProtection="1">
      <alignment vertical="center"/>
      <protection hidden="1"/>
    </xf>
    <xf numFmtId="0" fontId="19" fillId="14" borderId="26" xfId="29" applyFont="1" applyFill="1" applyBorder="1" applyAlignment="1" applyProtection="1">
      <alignment horizontal="center" vertical="center"/>
      <protection hidden="1"/>
    </xf>
    <xf numFmtId="38" fontId="21" fillId="8" borderId="26" xfId="29" applyNumberFormat="1" applyFont="1" applyFill="1" applyBorder="1" applyAlignment="1" applyProtection="1">
      <alignment horizontal="center" vertical="center"/>
      <protection hidden="1"/>
    </xf>
    <xf numFmtId="0" fontId="19" fillId="8" borderId="33" xfId="29" applyFont="1" applyFill="1" applyBorder="1" applyAlignment="1" applyProtection="1">
      <alignment horizontal="center" vertical="center"/>
      <protection hidden="1"/>
    </xf>
    <xf numFmtId="0" fontId="19" fillId="8" borderId="26" xfId="29" applyFont="1" applyFill="1" applyBorder="1" applyAlignment="1" applyProtection="1">
      <alignment horizontal="center" vertical="center"/>
      <protection hidden="1"/>
    </xf>
    <xf numFmtId="40" fontId="22" fillId="8" borderId="34" xfId="30" applyNumberFormat="1" applyFont="1" applyFill="1" applyBorder="1" applyAlignment="1" applyProtection="1">
      <alignment vertical="center"/>
      <protection hidden="1"/>
    </xf>
    <xf numFmtId="40" fontId="24" fillId="17" borderId="18" xfId="9" applyNumberFormat="1" applyFont="1" applyFill="1" applyAlignment="1">
      <alignment horizontal="left" vertical="center"/>
      <protection hidden="1"/>
    </xf>
    <xf numFmtId="174" fontId="3" fillId="8" borderId="18" xfId="34" applyNumberFormat="1" applyFont="1" applyAlignment="1">
      <alignment horizontal="right" vertical="center"/>
      <protection hidden="1"/>
    </xf>
    <xf numFmtId="166" fontId="3" fillId="8" borderId="18" xfId="34" applyFont="1" applyAlignment="1">
      <alignment horizontal="right" vertical="center"/>
      <protection hidden="1"/>
    </xf>
    <xf numFmtId="167" fontId="12" fillId="2" borderId="0" xfId="31" applyFont="1" applyFill="1" applyAlignment="1" applyProtection="1">
      <alignment vertical="center"/>
      <protection locked="0"/>
    </xf>
    <xf numFmtId="167" fontId="12" fillId="0" borderId="0" xfId="31" applyFont="1" applyFill="1" applyAlignment="1" applyProtection="1">
      <alignment vertical="center"/>
      <protection hidden="1"/>
    </xf>
    <xf numFmtId="167" fontId="13" fillId="0" borderId="0" xfId="31" applyFont="1" applyFill="1" applyAlignment="1" applyProtection="1">
      <alignment vertical="center"/>
      <protection hidden="1"/>
    </xf>
    <xf numFmtId="38" fontId="13" fillId="0" borderId="0" xfId="31" applyNumberFormat="1" applyFont="1" applyFill="1" applyAlignment="1" applyProtection="1">
      <alignment vertical="center"/>
      <protection hidden="1"/>
    </xf>
    <xf numFmtId="167" fontId="12" fillId="0" borderId="32" xfId="31" applyFont="1" applyFill="1" applyBorder="1" applyAlignment="1" applyProtection="1">
      <alignment vertical="center"/>
      <protection hidden="1"/>
    </xf>
    <xf numFmtId="167" fontId="13" fillId="2" borderId="0" xfId="31" applyFont="1" applyFill="1" applyAlignment="1" applyProtection="1">
      <alignment horizontal="right" vertical="center"/>
      <protection locked="0"/>
    </xf>
    <xf numFmtId="167" fontId="25" fillId="0" borderId="0" xfId="31" applyFont="1" applyFill="1" applyAlignment="1" applyProtection="1">
      <alignment horizontal="center" vertical="center"/>
      <protection hidden="1"/>
    </xf>
    <xf numFmtId="167" fontId="16" fillId="10" borderId="0" xfId="31" applyFont="1" applyFill="1" applyAlignment="1" applyProtection="1">
      <alignment horizontal="left" vertical="center"/>
      <protection hidden="1"/>
    </xf>
    <xf numFmtId="166" fontId="13" fillId="2" borderId="0" xfId="0" applyNumberFormat="1" applyFont="1" applyFill="1" applyAlignment="1" applyProtection="1">
      <alignment horizontal="right" vertical="center"/>
      <protection locked="0"/>
    </xf>
    <xf numFmtId="166" fontId="13" fillId="2" borderId="0" xfId="0" applyNumberFormat="1" applyFont="1" applyFill="1" applyAlignment="1" applyProtection="1">
      <alignment horizontal="right" wrapText="1"/>
      <protection locked="0"/>
    </xf>
    <xf numFmtId="167" fontId="13" fillId="2" borderId="0" xfId="31" applyFont="1" applyFill="1" applyAlignment="1" applyProtection="1">
      <alignment horizontal="right"/>
      <protection locked="0"/>
    </xf>
    <xf numFmtId="40" fontId="26" fillId="2" borderId="0" xfId="33" applyNumberFormat="1" applyFont="1" applyFill="1" applyAlignment="1" applyProtection="1">
      <alignment vertical="center" wrapText="1"/>
      <protection locked="0"/>
    </xf>
    <xf numFmtId="40" fontId="21" fillId="2" borderId="0" xfId="35" applyNumberFormat="1" applyFont="1" applyFill="1" applyAlignment="1" applyProtection="1">
      <alignment vertical="center"/>
      <protection hidden="1"/>
    </xf>
    <xf numFmtId="167" fontId="27" fillId="2" borderId="0" xfId="31" applyFont="1" applyFill="1" applyAlignment="1" applyProtection="1">
      <alignment vertical="center"/>
      <protection locked="0"/>
    </xf>
    <xf numFmtId="167" fontId="14" fillId="0" borderId="32" xfId="31" applyFont="1" applyFill="1" applyBorder="1" applyAlignment="1" applyProtection="1">
      <alignment vertical="center"/>
      <protection hidden="1"/>
    </xf>
    <xf numFmtId="167" fontId="14" fillId="2" borderId="0" xfId="31" applyFont="1" applyFill="1" applyAlignment="1" applyProtection="1">
      <alignment vertical="center"/>
      <protection locked="0"/>
    </xf>
    <xf numFmtId="167" fontId="15" fillId="15" borderId="13" xfId="31" applyFont="1" applyFill="1" applyBorder="1" applyAlignment="1" applyProtection="1">
      <alignment vertical="center"/>
      <protection hidden="1"/>
    </xf>
    <xf numFmtId="40" fontId="28" fillId="2" borderId="2" xfId="0" applyNumberFormat="1" applyFont="1" applyFill="1" applyBorder="1" applyAlignment="1" applyProtection="1">
      <alignment vertical="center"/>
      <protection locked="0"/>
    </xf>
    <xf numFmtId="40" fontId="28" fillId="2" borderId="3" xfId="0" applyNumberFormat="1" applyFont="1" applyFill="1" applyBorder="1" applyAlignment="1" applyProtection="1">
      <alignment vertical="center"/>
      <protection locked="0"/>
    </xf>
    <xf numFmtId="168" fontId="28" fillId="2" borderId="4" xfId="0" applyNumberFormat="1" applyFont="1" applyFill="1" applyBorder="1" applyAlignment="1" applyProtection="1">
      <alignment vertical="center"/>
      <protection locked="0"/>
    </xf>
    <xf numFmtId="40" fontId="29" fillId="3" borderId="13" xfId="0" applyNumberFormat="1" applyFont="1" applyFill="1" applyBorder="1" applyAlignment="1" applyProtection="1">
      <alignment vertical="center"/>
      <protection hidden="1"/>
    </xf>
    <xf numFmtId="0" fontId="14" fillId="2" borderId="0" xfId="31" applyNumberFormat="1" applyFont="1" applyFill="1" applyAlignment="1" applyProtection="1">
      <alignment horizontal="center" vertical="center"/>
      <protection locked="0"/>
    </xf>
    <xf numFmtId="0" fontId="30" fillId="2" borderId="0" xfId="31" applyNumberFormat="1" applyFont="1" applyFill="1" applyAlignment="1" applyProtection="1">
      <alignment horizontal="center" vertical="center"/>
      <protection locked="0"/>
    </xf>
    <xf numFmtId="167" fontId="15" fillId="2" borderId="11" xfId="31" applyFont="1" applyFill="1" applyBorder="1" applyAlignment="1" applyProtection="1">
      <alignment vertical="center"/>
      <protection locked="0"/>
    </xf>
    <xf numFmtId="40" fontId="28" fillId="2" borderId="5" xfId="0" applyNumberFormat="1" applyFont="1" applyFill="1" applyBorder="1" applyAlignment="1" applyProtection="1">
      <alignment vertical="center"/>
      <protection locked="0"/>
    </xf>
    <xf numFmtId="40" fontId="28" fillId="2" borderId="6" xfId="0" applyNumberFormat="1" applyFont="1" applyFill="1" applyBorder="1" applyAlignment="1" applyProtection="1">
      <alignment vertical="center"/>
      <protection locked="0"/>
    </xf>
    <xf numFmtId="168" fontId="28" fillId="2" borderId="7" xfId="0" applyNumberFormat="1" applyFont="1" applyFill="1" applyBorder="1" applyAlignment="1" applyProtection="1">
      <alignment vertical="center"/>
      <protection locked="0"/>
    </xf>
    <xf numFmtId="40" fontId="29" fillId="3" borderId="11" xfId="0" applyNumberFormat="1" applyFont="1" applyFill="1" applyBorder="1" applyAlignment="1" applyProtection="1">
      <alignment vertical="center"/>
      <protection hidden="1"/>
    </xf>
    <xf numFmtId="40" fontId="31" fillId="2" borderId="0" xfId="30" applyNumberFormat="1" applyFont="1" applyFill="1" applyAlignment="1" applyProtection="1">
      <alignment vertical="center"/>
      <protection hidden="1"/>
    </xf>
    <xf numFmtId="40" fontId="21" fillId="2" borderId="0" xfId="33" applyNumberFormat="1" applyFont="1" applyFill="1" applyAlignment="1" applyProtection="1">
      <alignment vertical="center" wrapText="1"/>
      <protection locked="0"/>
    </xf>
    <xf numFmtId="167" fontId="15" fillId="2" borderId="12" xfId="31" applyFont="1" applyFill="1" applyBorder="1" applyAlignment="1" applyProtection="1">
      <alignment vertical="center"/>
      <protection locked="0"/>
    </xf>
    <xf numFmtId="40" fontId="28" fillId="2" borderId="8" xfId="0" applyNumberFormat="1" applyFont="1" applyFill="1" applyBorder="1" applyAlignment="1" applyProtection="1">
      <alignment vertical="center"/>
      <protection locked="0"/>
    </xf>
    <xf numFmtId="40" fontId="28" fillId="2" borderId="9" xfId="0" applyNumberFormat="1" applyFont="1" applyFill="1" applyBorder="1" applyAlignment="1" applyProtection="1">
      <alignment vertical="center"/>
      <protection locked="0"/>
    </xf>
    <xf numFmtId="168" fontId="28" fillId="2" borderId="10" xfId="0" applyNumberFormat="1" applyFont="1" applyFill="1" applyBorder="1" applyAlignment="1" applyProtection="1">
      <alignment vertical="center"/>
      <protection locked="0"/>
    </xf>
    <xf numFmtId="40" fontId="29" fillId="3" borderId="12" xfId="0" applyNumberFormat="1" applyFont="1" applyFill="1" applyBorder="1" applyAlignment="1" applyProtection="1">
      <alignment vertical="center"/>
      <protection hidden="1"/>
    </xf>
    <xf numFmtId="167" fontId="13" fillId="2" borderId="0" xfId="31" applyFont="1" applyFill="1" applyAlignment="1" applyProtection="1">
      <alignment horizontal="left" vertical="center"/>
      <protection hidden="1"/>
    </xf>
    <xf numFmtId="40" fontId="29" fillId="3" borderId="14" xfId="0" applyNumberFormat="1" applyFont="1" applyFill="1" applyBorder="1" applyAlignment="1" applyProtection="1">
      <alignment vertical="center"/>
      <protection hidden="1"/>
    </xf>
    <xf numFmtId="40" fontId="29" fillId="3" borderId="15" xfId="0" applyNumberFormat="1" applyFont="1" applyFill="1" applyBorder="1" applyAlignment="1" applyProtection="1">
      <alignment vertical="center"/>
      <protection hidden="1"/>
    </xf>
    <xf numFmtId="168" fontId="29" fillId="3" borderId="16" xfId="0" applyNumberFormat="1" applyFont="1" applyFill="1" applyBorder="1" applyAlignment="1" applyProtection="1">
      <alignment vertical="center"/>
      <protection hidden="1"/>
    </xf>
    <xf numFmtId="40" fontId="29" fillId="3" borderId="17" xfId="0" applyNumberFormat="1" applyFont="1" applyFill="1" applyBorder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  <protection locked="0"/>
    </xf>
    <xf numFmtId="40" fontId="15" fillId="2" borderId="0" xfId="0" applyNumberFormat="1" applyFont="1" applyFill="1" applyAlignment="1" applyProtection="1">
      <alignment vertical="center"/>
      <protection locked="0"/>
    </xf>
    <xf numFmtId="168" fontId="15" fillId="2" borderId="0" xfId="0" applyNumberFormat="1" applyFont="1" applyFill="1" applyAlignment="1" applyProtection="1">
      <alignment vertical="center"/>
      <protection locked="0"/>
    </xf>
    <xf numFmtId="40" fontId="14" fillId="2" borderId="0" xfId="33" applyNumberFormat="1" applyFont="1" applyFill="1" applyAlignment="1" applyProtection="1">
      <alignment horizontal="left" vertical="center" indent="4"/>
      <protection locked="0"/>
    </xf>
    <xf numFmtId="40" fontId="32" fillId="2" borderId="0" xfId="30" applyNumberFormat="1" applyFont="1" applyFill="1" applyAlignment="1" applyProtection="1">
      <alignment vertical="center"/>
      <protection hidden="1"/>
    </xf>
    <xf numFmtId="40" fontId="15" fillId="2" borderId="0" xfId="33" quotePrefix="1" applyNumberFormat="1" applyFont="1" applyFill="1" applyAlignment="1" applyProtection="1">
      <alignment vertical="center"/>
      <protection locked="0"/>
    </xf>
    <xf numFmtId="40" fontId="21" fillId="2" borderId="0" xfId="35" applyNumberFormat="1" applyFont="1" applyFill="1" applyAlignment="1" applyProtection="1">
      <alignment vertical="center" wrapText="1"/>
      <protection hidden="1"/>
    </xf>
    <xf numFmtId="167" fontId="15" fillId="2" borderId="13" xfId="31" applyFont="1" applyFill="1" applyBorder="1" applyAlignment="1" applyProtection="1">
      <alignment vertical="center"/>
      <protection locked="0"/>
    </xf>
    <xf numFmtId="40" fontId="15" fillId="2" borderId="0" xfId="33" applyNumberFormat="1" applyFont="1" applyFill="1" applyAlignment="1" applyProtection="1">
      <alignment vertical="center"/>
      <protection locked="0"/>
    </xf>
    <xf numFmtId="40" fontId="33" fillId="2" borderId="0" xfId="35" applyNumberFormat="1" applyFont="1" applyFill="1" applyAlignment="1" applyProtection="1">
      <protection hidden="1"/>
    </xf>
    <xf numFmtId="40" fontId="34" fillId="2" borderId="0" xfId="30" applyNumberFormat="1" applyFont="1" applyFill="1" applyAlignment="1" applyProtection="1">
      <alignment vertical="center"/>
      <protection locked="0"/>
    </xf>
    <xf numFmtId="40" fontId="35" fillId="2" borderId="0" xfId="35" applyNumberFormat="1" applyFont="1" applyFill="1" applyAlignment="1" applyProtection="1">
      <alignment vertical="center"/>
      <protection hidden="1"/>
    </xf>
    <xf numFmtId="40" fontId="15" fillId="2" borderId="0" xfId="31" applyNumberFormat="1" applyFont="1" applyFill="1" applyAlignment="1" applyProtection="1">
      <alignment horizontal="center" vertical="center"/>
      <protection locked="0"/>
    </xf>
    <xf numFmtId="40" fontId="15" fillId="0" borderId="43" xfId="33" applyNumberFormat="1" applyFont="1" applyFill="1" applyBorder="1" applyAlignment="1" applyProtection="1">
      <alignment vertical="center"/>
      <protection locked="0"/>
    </xf>
    <xf numFmtId="40" fontId="15" fillId="0" borderId="32" xfId="31" applyNumberFormat="1" applyFont="1" applyFill="1" applyBorder="1" applyAlignment="1" applyProtection="1">
      <alignment vertical="center"/>
      <protection hidden="1"/>
    </xf>
    <xf numFmtId="0" fontId="30" fillId="0" borderId="0" xfId="31" applyNumberFormat="1" applyFont="1" applyFill="1" applyAlignment="1" applyProtection="1">
      <alignment horizontal="center" vertical="center"/>
      <protection hidden="1"/>
    </xf>
    <xf numFmtId="167" fontId="15" fillId="2" borderId="11" xfId="31" applyFont="1" applyFill="1" applyBorder="1" applyAlignment="1" applyProtection="1">
      <alignment horizontal="left" vertical="center"/>
      <protection locked="0"/>
    </xf>
    <xf numFmtId="167" fontId="15" fillId="2" borderId="12" xfId="31" applyFont="1" applyFill="1" applyBorder="1" applyAlignment="1" applyProtection="1">
      <alignment horizontal="left" vertical="center"/>
      <protection locked="0"/>
    </xf>
    <xf numFmtId="167" fontId="30" fillId="2" borderId="0" xfId="31" applyFont="1" applyFill="1" applyAlignment="1" applyProtection="1">
      <alignment vertical="center"/>
      <protection locked="0"/>
    </xf>
    <xf numFmtId="167" fontId="15" fillId="0" borderId="0" xfId="31" applyFont="1" applyFill="1" applyAlignment="1" applyProtection="1">
      <alignment vertical="center"/>
      <protection hidden="1"/>
    </xf>
    <xf numFmtId="40" fontId="29" fillId="3" borderId="38" xfId="31" applyNumberFormat="1" applyFont="1" applyFill="1" applyBorder="1" applyAlignment="1" applyProtection="1">
      <alignment vertical="center"/>
      <protection hidden="1"/>
    </xf>
    <xf numFmtId="38" fontId="15" fillId="0" borderId="0" xfId="31" applyNumberFormat="1" applyFont="1" applyFill="1" applyAlignment="1" applyProtection="1">
      <alignment vertical="center"/>
      <protection hidden="1"/>
    </xf>
    <xf numFmtId="167" fontId="13" fillId="2" borderId="0" xfId="31" applyFont="1" applyFill="1" applyAlignment="1" applyProtection="1">
      <alignment horizontal="left" vertical="center"/>
      <protection locked="0"/>
    </xf>
    <xf numFmtId="40" fontId="29" fillId="2" borderId="0" xfId="0" applyNumberFormat="1" applyFont="1" applyFill="1" applyAlignment="1" applyProtection="1">
      <alignment vertical="center"/>
      <protection locked="0"/>
    </xf>
    <xf numFmtId="168" fontId="29" fillId="2" borderId="0" xfId="0" applyNumberFormat="1" applyFont="1" applyFill="1" applyAlignment="1" applyProtection="1">
      <alignment vertical="center"/>
      <protection locked="0"/>
    </xf>
    <xf numFmtId="0" fontId="14" fillId="0" borderId="0" xfId="31" applyNumberFormat="1" applyFont="1" applyFill="1" applyAlignment="1" applyProtection="1">
      <alignment horizontal="center" vertical="center"/>
      <protection hidden="1"/>
    </xf>
    <xf numFmtId="40" fontId="29" fillId="2" borderId="0" xfId="0" applyNumberFormat="1" applyFont="1" applyFill="1" applyAlignment="1" applyProtection="1">
      <alignment vertical="center"/>
      <protection hidden="1"/>
    </xf>
    <xf numFmtId="168" fontId="29" fillId="2" borderId="0" xfId="0" applyNumberFormat="1" applyFont="1" applyFill="1" applyAlignment="1" applyProtection="1">
      <alignment vertical="center"/>
      <protection hidden="1"/>
    </xf>
    <xf numFmtId="40" fontId="29" fillId="3" borderId="1" xfId="0" applyNumberFormat="1" applyFont="1" applyFill="1" applyBorder="1" applyAlignment="1" applyProtection="1">
      <alignment horizontal="right" vertical="center"/>
      <protection hidden="1"/>
    </xf>
    <xf numFmtId="167" fontId="14" fillId="0" borderId="0" xfId="31" applyFont="1" applyFill="1" applyAlignment="1" applyProtection="1">
      <alignment vertical="center"/>
      <protection hidden="1"/>
    </xf>
    <xf numFmtId="40" fontId="15" fillId="0" borderId="0" xfId="31" applyNumberFormat="1" applyFont="1" applyFill="1" applyAlignment="1" applyProtection="1">
      <alignment vertical="center"/>
      <protection hidden="1"/>
    </xf>
    <xf numFmtId="40" fontId="39" fillId="13" borderId="26" xfId="32" applyNumberFormat="1" applyFont="1" applyFill="1" applyBorder="1" applyAlignment="1">
      <alignment horizontal="center" vertical="center"/>
      <protection hidden="1"/>
    </xf>
    <xf numFmtId="174" fontId="3" fillId="8" borderId="18" xfId="34" applyNumberFormat="1" applyFont="1" applyBorder="1" applyAlignment="1">
      <alignment horizontal="right" vertical="center"/>
      <protection hidden="1"/>
    </xf>
    <xf numFmtId="166" fontId="3" fillId="8" borderId="18" xfId="34" applyFont="1" applyBorder="1" applyAlignment="1">
      <alignment horizontal="right" vertical="center"/>
      <protection hidden="1"/>
    </xf>
    <xf numFmtId="0" fontId="26" fillId="0" borderId="48" xfId="31" applyNumberFormat="1" applyFont="1" applyFill="1" applyBorder="1" applyAlignment="1" applyProtection="1">
      <alignment horizontal="left"/>
      <protection hidden="1"/>
    </xf>
    <xf numFmtId="38" fontId="26" fillId="0" borderId="48" xfId="31" applyNumberFormat="1" applyFont="1" applyFill="1" applyBorder="1" applyAlignment="1" applyProtection="1">
      <alignment horizontal="right"/>
      <protection hidden="1"/>
    </xf>
    <xf numFmtId="0" fontId="26" fillId="0" borderId="48" xfId="31" applyNumberFormat="1" applyFont="1" applyFill="1" applyBorder="1" applyAlignment="1" applyProtection="1">
      <alignment horizontal="left"/>
      <protection hidden="1"/>
    </xf>
    <xf numFmtId="167" fontId="7" fillId="0" borderId="46" xfId="31" applyFont="1" applyFill="1" applyBorder="1" applyAlignment="1" applyProtection="1">
      <alignment vertical="center"/>
      <protection locked="0"/>
    </xf>
    <xf numFmtId="167" fontId="7" fillId="0" borderId="47" xfId="31" applyFont="1" applyFill="1" applyBorder="1" applyAlignment="1" applyProtection="1">
      <alignment vertical="center"/>
      <protection locked="0"/>
    </xf>
    <xf numFmtId="0" fontId="15" fillId="0" borderId="39" xfId="31" applyNumberFormat="1" applyFont="1" applyFill="1" applyBorder="1" applyAlignment="1" applyProtection="1">
      <alignment horizontal="left" vertical="top" wrapText="1"/>
      <protection locked="0"/>
    </xf>
    <xf numFmtId="0" fontId="15" fillId="0" borderId="41" xfId="31" applyNumberFormat="1" applyFont="1" applyFill="1" applyBorder="1" applyAlignment="1" applyProtection="1">
      <alignment horizontal="left" vertical="top" wrapText="1"/>
      <protection locked="0"/>
    </xf>
    <xf numFmtId="0" fontId="15" fillId="0" borderId="44" xfId="31" applyNumberFormat="1" applyFont="1" applyFill="1" applyBorder="1" applyAlignment="1" applyProtection="1">
      <alignment horizontal="left" vertical="top" wrapText="1"/>
      <protection locked="0"/>
    </xf>
    <xf numFmtId="40" fontId="28" fillId="15" borderId="40" xfId="31" applyNumberFormat="1" applyFont="1" applyFill="1" applyBorder="1" applyAlignment="1" applyProtection="1">
      <alignment horizontal="right" vertical="top"/>
      <protection hidden="1"/>
    </xf>
    <xf numFmtId="40" fontId="28" fillId="15" borderId="42" xfId="31" applyNumberFormat="1" applyFont="1" applyFill="1" applyBorder="1" applyAlignment="1" applyProtection="1">
      <alignment horizontal="right" vertical="top"/>
      <protection hidden="1"/>
    </xf>
    <xf numFmtId="40" fontId="28" fillId="15" borderId="45" xfId="31" applyNumberFormat="1" applyFont="1" applyFill="1" applyBorder="1" applyAlignment="1" applyProtection="1">
      <alignment horizontal="right" vertical="top"/>
      <protection hidden="1"/>
    </xf>
    <xf numFmtId="167" fontId="16" fillId="14" borderId="29" xfId="1" applyFont="1" applyFill="1" applyBorder="1" applyAlignment="1" applyProtection="1">
      <alignment horizontal="center" vertical="center" wrapText="1"/>
      <protection hidden="1"/>
    </xf>
    <xf numFmtId="167" fontId="16" fillId="14" borderId="30" xfId="1" applyFont="1" applyFill="1" applyBorder="1" applyAlignment="1" applyProtection="1">
      <alignment horizontal="center" vertical="center" wrapText="1"/>
      <protection hidden="1"/>
    </xf>
    <xf numFmtId="40" fontId="15" fillId="0" borderId="0" xfId="0" applyNumberFormat="1" applyFont="1" applyFill="1" applyAlignment="1" applyProtection="1">
      <alignment vertical="center"/>
      <protection locked="0"/>
    </xf>
    <xf numFmtId="40" fontId="15" fillId="0" borderId="0" xfId="0" applyNumberFormat="1" applyFont="1" applyFill="1" applyBorder="1" applyAlignment="1" applyProtection="1">
      <alignment vertical="center"/>
      <protection hidden="1"/>
    </xf>
    <xf numFmtId="40" fontId="15" fillId="0" borderId="0" xfId="0" applyNumberFormat="1" applyFont="1" applyFill="1" applyBorder="1" applyAlignment="1" applyProtection="1">
      <alignment horizontal="right" vertical="center"/>
      <protection hidden="1"/>
    </xf>
    <xf numFmtId="0" fontId="40" fillId="0" borderId="0" xfId="30" applyNumberFormat="1" applyFont="1" applyFill="1" applyAlignment="1" applyProtection="1">
      <alignment horizontal="center" vertical="center"/>
      <protection hidden="1"/>
    </xf>
    <xf numFmtId="0" fontId="41" fillId="0" borderId="0" xfId="31" applyNumberFormat="1" applyFont="1" applyFill="1" applyAlignment="1" applyProtection="1">
      <alignment horizontal="center" vertical="center"/>
      <protection hidden="1"/>
    </xf>
    <xf numFmtId="40" fontId="20" fillId="8" borderId="34" xfId="33" applyNumberFormat="1" applyFont="1" applyFill="1" applyBorder="1" applyAlignment="1" applyProtection="1">
      <alignment horizontal="right" vertical="center"/>
      <protection hidden="1"/>
    </xf>
    <xf numFmtId="40" fontId="20" fillId="17" borderId="34" xfId="8" applyNumberFormat="1" applyFont="1" applyFill="1" applyBorder="1" applyAlignment="1">
      <alignment horizontal="left" vertical="center"/>
      <protection hidden="1"/>
    </xf>
    <xf numFmtId="40" fontId="20" fillId="17" borderId="26" xfId="8" applyNumberFormat="1" applyFont="1" applyFill="1" applyBorder="1" applyAlignment="1" applyProtection="1">
      <alignment horizontal="left"/>
      <protection hidden="1"/>
    </xf>
    <xf numFmtId="40" fontId="3" fillId="13" borderId="26" xfId="32" applyNumberFormat="1" applyFont="1" applyFill="1" applyBorder="1" applyAlignment="1">
      <alignment vertical="center"/>
      <protection hidden="1"/>
    </xf>
    <xf numFmtId="166" fontId="6" fillId="13" borderId="26" xfId="32" applyFill="1" applyBorder="1" applyAlignment="1">
      <alignment vertical="center"/>
      <protection hidden="1"/>
    </xf>
    <xf numFmtId="166" fontId="6" fillId="8" borderId="34" xfId="32" applyBorder="1" applyAlignment="1">
      <alignment vertical="center"/>
      <protection hidden="1"/>
    </xf>
    <xf numFmtId="40" fontId="3" fillId="8" borderId="34" xfId="32" applyNumberFormat="1" applyFont="1" applyBorder="1" applyAlignment="1">
      <alignment vertical="center"/>
      <protection hidden="1"/>
    </xf>
    <xf numFmtId="40" fontId="6" fillId="8" borderId="34" xfId="32" applyNumberFormat="1" applyBorder="1" applyAlignment="1">
      <alignment vertical="center"/>
      <protection hidden="1"/>
    </xf>
    <xf numFmtId="40" fontId="20" fillId="8" borderId="26" xfId="33" applyNumberFormat="1" applyFont="1" applyFill="1" applyBorder="1" applyAlignment="1" applyProtection="1">
      <alignment horizontal="right" vertical="center"/>
      <protection hidden="1"/>
    </xf>
    <xf numFmtId="166" fontId="6" fillId="8" borderId="35" xfId="32" applyBorder="1" applyAlignment="1">
      <alignment vertical="center"/>
      <protection hidden="1"/>
    </xf>
    <xf numFmtId="166" fontId="6" fillId="8" borderId="36" xfId="8" applyBorder="1" applyAlignment="1">
      <alignment vertical="center"/>
      <protection hidden="1"/>
    </xf>
    <xf numFmtId="40" fontId="3" fillId="8" borderId="26" xfId="32" applyNumberFormat="1" applyFont="1" applyBorder="1" applyAlignment="1">
      <alignment vertical="center"/>
      <protection hidden="1"/>
    </xf>
    <xf numFmtId="40" fontId="3" fillId="13" borderId="18" xfId="34" applyNumberFormat="1" applyFont="1" applyFill="1" applyAlignment="1">
      <alignment vertical="center"/>
      <protection hidden="1"/>
    </xf>
    <xf numFmtId="166" fontId="6" fillId="13" borderId="18" xfId="34" applyFill="1" applyAlignment="1">
      <alignment vertical="center"/>
      <protection hidden="1"/>
    </xf>
    <xf numFmtId="166" fontId="6" fillId="8" borderId="18" xfId="34" applyAlignment="1" applyProtection="1">
      <alignment vertical="center"/>
      <protection hidden="1"/>
    </xf>
    <xf numFmtId="38" fontId="2" fillId="8" borderId="18" xfId="34" applyNumberFormat="1" applyFont="1" applyAlignment="1" applyProtection="1">
      <alignment vertical="center"/>
      <protection hidden="1"/>
    </xf>
    <xf numFmtId="166" fontId="6" fillId="8" borderId="37" xfId="34" applyBorder="1" applyAlignment="1" applyProtection="1">
      <alignment vertical="center"/>
      <protection hidden="1"/>
    </xf>
    <xf numFmtId="166" fontId="6" fillId="8" borderId="18" xfId="34" applyAlignment="1">
      <alignment vertical="center"/>
      <protection hidden="1"/>
    </xf>
    <xf numFmtId="40" fontId="3" fillId="8" borderId="18" xfId="34" applyNumberFormat="1" applyFont="1" applyAlignment="1">
      <alignment vertical="center"/>
      <protection hidden="1"/>
    </xf>
    <xf numFmtId="40" fontId="23" fillId="17" borderId="18" xfId="9" applyNumberFormat="1" applyFont="1" applyFill="1" applyAlignment="1" applyProtection="1">
      <alignment horizontal="left" vertical="top"/>
      <protection hidden="1"/>
    </xf>
    <xf numFmtId="40" fontId="20" fillId="8" borderId="34" xfId="33" applyNumberFormat="1" applyFont="1" applyFill="1" applyBorder="1" applyAlignment="1" applyProtection="1">
      <alignment vertical="center"/>
      <protection hidden="1"/>
    </xf>
    <xf numFmtId="40" fontId="3" fillId="8" borderId="18" xfId="34" applyNumberFormat="1" applyFont="1" applyBorder="1" applyAlignment="1">
      <alignment vertical="center"/>
      <protection hidden="1"/>
    </xf>
  </cellXfs>
  <cellStyles count="37">
    <cellStyle name="60% - Accent1" xfId="6" builtinId="32" customBuiltin="1"/>
    <cellStyle name="Background" xfId="7" xr:uid="{D2BC2829-6304-4590-911D-98B66CFBD1D3}"/>
    <cellStyle name="Bad" xfId="4" builtinId="27" customBuiltin="1"/>
    <cellStyle name="Banner 1" xfId="8" xr:uid="{33A2D5E0-3879-454C-A884-EF3B5E133C99}"/>
    <cellStyle name="Banner 1 3" xfId="32" xr:uid="{DA7BE8C5-3503-4262-ADFC-003FCE6DABFE}"/>
    <cellStyle name="Banner 2" xfId="9" xr:uid="{6A6F5FCB-E76A-4832-9039-61ACB00E52BD}"/>
    <cellStyle name="Banner 2 3" xfId="34" xr:uid="{876D1C85-1B02-4E43-8634-FEE68A0379AA}"/>
    <cellStyle name="Client Name" xfId="10" xr:uid="{41827EFA-462B-4CA1-BE1E-93E33A8F2AF3}"/>
    <cellStyle name="Column Head 1" xfId="11" xr:uid="{97CBDF8B-CAC9-4102-8696-E9AD82ED7525}"/>
    <cellStyle name="Column Head 2" xfId="12" xr:uid="{C797D51D-D06D-43E8-BECF-6AC3B563AC5E}"/>
    <cellStyle name="Comma" xfId="1" builtinId="3"/>
    <cellStyle name="Comma (0)" xfId="13" xr:uid="{A7893A79-2506-4291-B511-4A1ECAA45DF8}"/>
    <cellStyle name="Comma (0) _" xfId="14" xr:uid="{AB632B54-A29B-466C-8B32-6CDBE06233B3}"/>
    <cellStyle name="Comma (2)" xfId="15" xr:uid="{390CFB00-1ED2-4E6A-BD60-00121047E14B}"/>
    <cellStyle name="Comma (2) _" xfId="16" xr:uid="{55C35703-3C1D-4B35-88EF-3B206814E3C8}"/>
    <cellStyle name="Comma 16" xfId="33" xr:uid="{CC94F392-028D-4707-BCF4-19B4F5E13E51}"/>
    <cellStyle name="Comma 16 3" xfId="35" xr:uid="{D838AE64-746D-43D8-A6A1-F65E46FBBD4D}"/>
    <cellStyle name="Comma 2" xfId="36" xr:uid="{B4DB56A5-87AD-4161-8A71-0AB3BE00B4F5}"/>
    <cellStyle name="Comma 24" xfId="31" xr:uid="{6EF19ED6-9ADF-4061-9620-B055C2EE02F9}"/>
    <cellStyle name="Good" xfId="3" builtinId="26" customBuiltin="1"/>
    <cellStyle name="Header" xfId="17" xr:uid="{67BD357D-85D8-4E6B-8D74-DB226242F25F}"/>
    <cellStyle name="Heading 3" xfId="2" builtinId="18" customBuiltin="1"/>
    <cellStyle name="Hyperlink" xfId="30" builtinId="8"/>
    <cellStyle name="Locked Text" xfId="18" xr:uid="{672361B6-DF54-48CE-BEBD-02ACEBD638A1}"/>
    <cellStyle name="Neutral" xfId="5" builtinId="28" customBuiltin="1"/>
    <cellStyle name="Normal" xfId="0" builtinId="0" customBuiltin="1"/>
    <cellStyle name="Note" xfId="29" builtinId="10"/>
    <cellStyle name="Preparer Name" xfId="19" xr:uid="{31937E5B-B6D0-4035-9091-2A8BC8B83F23}"/>
    <cellStyle name="Total $ (0)" xfId="20" xr:uid="{35A1AA7F-C139-477A-BD89-8E1DD40B8909}"/>
    <cellStyle name="Total $ (0) _" xfId="21" xr:uid="{83662E72-65D6-4604-99F1-039B0F7F68F2}"/>
    <cellStyle name="Total $ (2)" xfId="22" xr:uid="{9B0DE0A7-B7D0-422D-B204-E307FFBD8E99}"/>
    <cellStyle name="Total $ (2) _" xfId="23" xr:uid="{173F1615-4788-4858-8FB9-9DBEF20AD5D4}"/>
    <cellStyle name="Total (0)" xfId="24" xr:uid="{58D7C019-AECE-4A8F-91AF-DEE8C8686AFD}"/>
    <cellStyle name="Total (0) _" xfId="25" xr:uid="{7E2640C8-3307-4656-B99C-DFEA8607BA34}"/>
    <cellStyle name="Total (2)" xfId="26" xr:uid="{6175455F-37C3-4A35-ABF6-52BBFB7F90DF}"/>
    <cellStyle name="Total (2) _" xfId="27" xr:uid="{C3984F8B-654F-4C7F-9138-2C86A2957F86}"/>
    <cellStyle name="Unlocked Text" xfId="28" xr:uid="{17CE8BCF-AC3E-4A0D-9993-BA9F732224D8}"/>
  </cellStyles>
  <dxfs count="20">
    <dxf>
      <font>
        <b/>
        <i val="0"/>
        <color rgb="FF969696"/>
      </font>
    </dxf>
    <dxf>
      <font>
        <b/>
        <i val="0"/>
        <color rgb="FF969696"/>
      </font>
    </dxf>
    <dxf>
      <font>
        <b/>
        <i val="0"/>
        <color rgb="FF969696"/>
      </font>
    </dxf>
    <dxf>
      <font>
        <b/>
        <i val="0"/>
        <color rgb="FF969696"/>
      </font>
    </dxf>
    <dxf>
      <font>
        <b/>
        <i val="0"/>
        <color rgb="FF969696"/>
      </font>
    </dxf>
    <dxf>
      <font>
        <b/>
        <i val="0"/>
        <color rgb="FF969696"/>
      </font>
    </dxf>
    <dxf>
      <font>
        <b/>
        <i val="0"/>
        <color rgb="FF969696"/>
      </font>
    </dxf>
    <dxf>
      <font>
        <b/>
        <i val="0"/>
        <color rgb="FF969696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/>
        <i val="0"/>
        <color rgb="FF969696"/>
      </font>
    </dxf>
    <dxf>
      <font>
        <b/>
        <i val="0"/>
        <color rgb="FF969696"/>
      </font>
    </dxf>
    <dxf>
      <font>
        <b/>
        <i val="0"/>
        <color rgb="FF969696"/>
      </font>
    </dxf>
    <dxf>
      <font>
        <b/>
        <i val="0"/>
        <color rgb="FF969696"/>
      </font>
    </dxf>
    <dxf>
      <font>
        <b/>
        <i val="0"/>
        <color rgb="FF969696"/>
      </font>
    </dxf>
    <dxf>
      <font>
        <b/>
        <i val="0"/>
        <color rgb="FF969696"/>
      </font>
    </dxf>
    <dxf>
      <font>
        <b/>
        <i val="0"/>
        <color rgb="FF969696"/>
      </font>
    </dxf>
    <dxf>
      <font>
        <b/>
        <i val="0"/>
        <color rgb="FF969696"/>
      </font>
    </dxf>
    <dxf>
      <font>
        <b/>
        <i val="0"/>
        <color rgb="FF969696"/>
      </font>
    </dxf>
    <dxf>
      <font>
        <b/>
        <i val="0"/>
        <color rgb="FF96969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4A5D-7755-4EC3-934E-4F4ADB30C1F4}">
  <sheetPr codeName="Sheet22">
    <tabColor rgb="FF7030A0"/>
    <pageSetUpPr autoPageBreaks="0"/>
  </sheetPr>
  <dimension ref="A1:YF60"/>
  <sheetViews>
    <sheetView showGridLines="0" showRowColHeaders="0" showZeros="0" tabSelected="1" topLeftCell="A2" zoomScaleNormal="100" workbookViewId="0">
      <pane xSplit="8" ySplit="2" topLeftCell="I4" activePane="bottomRight" state="frozen"/>
      <selection activeCell="C2" sqref="C2"/>
      <selection pane="topRight" activeCell="G2" sqref="G2"/>
      <selection pane="bottomLeft" activeCell="C4" sqref="C4"/>
      <selection pane="bottomRight"/>
    </sheetView>
  </sheetViews>
  <sheetFormatPr defaultColWidth="9.140625" defaultRowHeight="15" customHeight="1" x14ac:dyDescent="0.2"/>
  <cols>
    <col min="1" max="4" width="12.7109375" style="10" hidden="1" customWidth="1"/>
    <col min="5" max="5" width="3.7109375" style="92" customWidth="1"/>
    <col min="6" max="6" width="28.7109375" style="92" customWidth="1"/>
    <col min="7" max="7" width="11.7109375" style="83" customWidth="1"/>
    <col min="8" max="8" width="3.7109375" style="76" customWidth="1"/>
    <col min="9" max="9" width="3.7109375" style="10" customWidth="1"/>
    <col min="10" max="10" width="24.85546875" style="10" customWidth="1"/>
    <col min="11" max="23" width="11.28515625" style="10" customWidth="1"/>
    <col min="24" max="24" width="12.7109375" style="10" customWidth="1"/>
    <col min="25" max="78" width="9.140625" style="10" customWidth="1"/>
    <col min="79" max="79" width="3.7109375" style="10" customWidth="1"/>
    <col min="80" max="80" width="24.85546875" style="10" customWidth="1"/>
    <col min="81" max="93" width="11.28515625" style="10" customWidth="1"/>
    <col min="94" max="94" width="12.7109375" style="10" customWidth="1"/>
    <col min="95" max="148" width="9.140625" style="10" customWidth="1"/>
    <col min="149" max="149" width="3.7109375" style="10" customWidth="1"/>
    <col min="150" max="150" width="24.85546875" style="10" customWidth="1"/>
    <col min="151" max="163" width="11.28515625" style="10" customWidth="1"/>
    <col min="164" max="164" width="12.7109375" style="10" customWidth="1"/>
    <col min="165" max="218" width="9.140625" style="10" customWidth="1"/>
    <col min="219" max="219" width="3.7109375" style="10" customWidth="1"/>
    <col min="220" max="220" width="24.85546875" style="10" customWidth="1"/>
    <col min="221" max="233" width="11.28515625" style="10" customWidth="1"/>
    <col min="234" max="234" width="12.7109375" style="10" customWidth="1"/>
    <col min="235" max="288" width="9.140625" style="10" customWidth="1"/>
    <col min="289" max="289" width="3.7109375" style="10" customWidth="1"/>
    <col min="290" max="290" width="24.85546875" style="10" customWidth="1"/>
    <col min="291" max="303" width="11.28515625" style="10" customWidth="1"/>
    <col min="304" max="304" width="12.7109375" style="10" customWidth="1"/>
    <col min="305" max="358" width="9.140625" style="10" customWidth="1"/>
    <col min="359" max="359" width="3.7109375" style="10" customWidth="1"/>
    <col min="360" max="360" width="24.85546875" style="10" customWidth="1"/>
    <col min="361" max="373" width="11.28515625" style="10" customWidth="1"/>
    <col min="374" max="374" width="12.7109375" style="10" customWidth="1"/>
    <col min="375" max="428" width="9.140625" style="10" customWidth="1"/>
    <col min="429" max="429" width="3.7109375" style="10" customWidth="1"/>
    <col min="430" max="430" width="24.85546875" style="10" customWidth="1"/>
    <col min="431" max="443" width="11.28515625" style="10" customWidth="1"/>
    <col min="444" max="444" width="12.7109375" style="10" customWidth="1"/>
    <col min="445" max="498" width="9.140625" style="10" customWidth="1"/>
    <col min="499" max="499" width="3.7109375" style="10" customWidth="1"/>
    <col min="500" max="500" width="24.85546875" style="10" customWidth="1"/>
    <col min="501" max="513" width="11.28515625" style="10" customWidth="1"/>
    <col min="514" max="514" width="12.7109375" style="10" customWidth="1"/>
    <col min="515" max="568" width="9.140625" style="10" customWidth="1"/>
    <col min="569" max="569" width="3.7109375" style="10" customWidth="1"/>
    <col min="570" max="570" width="24.85546875" style="10" customWidth="1"/>
    <col min="571" max="583" width="11.28515625" style="10" customWidth="1"/>
    <col min="584" max="584" width="12.7109375" style="10" customWidth="1"/>
    <col min="585" max="638" width="9.140625" style="10" customWidth="1"/>
    <col min="639" max="639" width="3.7109375" style="10" customWidth="1"/>
    <col min="640" max="640" width="24.85546875" style="10" customWidth="1"/>
    <col min="641" max="653" width="11.28515625" style="10" customWidth="1"/>
    <col min="654" max="654" width="12.7109375" style="10" customWidth="1"/>
    <col min="655" max="16384" width="9.140625" style="10"/>
  </cols>
  <sheetData>
    <row r="1" spans="1:656" ht="15" hidden="1" customHeight="1" x14ac:dyDescent="0.2">
      <c r="E1" s="11"/>
      <c r="F1" s="11"/>
      <c r="G1" s="12"/>
      <c r="H1" s="13"/>
    </row>
    <row r="2" spans="1:656" s="125" customFormat="1" ht="20.100000000000001" customHeight="1" x14ac:dyDescent="0.25">
      <c r="A2" s="93" t="s">
        <v>37</v>
      </c>
      <c r="B2" s="117"/>
      <c r="C2" s="118"/>
      <c r="D2" s="118"/>
      <c r="E2" s="14" t="s">
        <v>34</v>
      </c>
      <c r="F2" s="116" t="s">
        <v>22</v>
      </c>
      <c r="G2" s="15"/>
      <c r="H2" s="16"/>
      <c r="I2" s="17"/>
      <c r="J2" s="115" t="str">
        <f>CONCATENATE("Rental Income - ",F11)</f>
        <v xml:space="preserve">Rental Income - </v>
      </c>
      <c r="K2" s="119"/>
      <c r="L2" s="119"/>
      <c r="M2" s="119"/>
      <c r="N2" s="119"/>
      <c r="O2" s="18"/>
      <c r="P2" s="119"/>
      <c r="Q2" s="18"/>
      <c r="R2" s="120"/>
      <c r="S2" s="18"/>
      <c r="T2" s="121"/>
      <c r="U2" s="119"/>
      <c r="V2" s="119"/>
      <c r="W2" s="134"/>
      <c r="X2" s="114">
        <f>ClientName</f>
        <v>0</v>
      </c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7"/>
      <c r="CB2" s="115" t="str">
        <f>CONCATENATE("Rental Income - ",F14)</f>
        <v xml:space="preserve">Rental Income - </v>
      </c>
      <c r="CC2" s="119"/>
      <c r="CD2" s="119"/>
      <c r="CE2" s="119"/>
      <c r="CF2" s="119"/>
      <c r="CG2" s="18"/>
      <c r="CH2" s="119"/>
      <c r="CI2" s="18"/>
      <c r="CJ2" s="120"/>
      <c r="CK2" s="18"/>
      <c r="CL2" s="121"/>
      <c r="CM2" s="123"/>
      <c r="CN2" s="124"/>
      <c r="CO2" s="121"/>
      <c r="CP2" s="114">
        <f>ClientName</f>
        <v>0</v>
      </c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7"/>
      <c r="ET2" s="115" t="str">
        <f>CONCATENATE("Rental Income - ",F17)</f>
        <v xml:space="preserve">Rental Income - </v>
      </c>
      <c r="EU2" s="119"/>
      <c r="EV2" s="119"/>
      <c r="EW2" s="119"/>
      <c r="EX2" s="119"/>
      <c r="EY2" s="18"/>
      <c r="EZ2" s="119"/>
      <c r="FA2" s="18"/>
      <c r="FB2" s="120"/>
      <c r="FC2" s="18"/>
      <c r="FD2" s="121"/>
      <c r="FE2" s="123"/>
      <c r="FF2" s="124"/>
      <c r="FG2" s="121"/>
      <c r="FH2" s="114">
        <f>ClientName</f>
        <v>0</v>
      </c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7"/>
      <c r="HL2" s="115" t="str">
        <f>CONCATENATE("Rental Income - ",F20)</f>
        <v xml:space="preserve">Rental Income - </v>
      </c>
      <c r="HM2" s="119"/>
      <c r="HN2" s="119"/>
      <c r="HO2" s="119"/>
      <c r="HP2" s="119"/>
      <c r="HQ2" s="18"/>
      <c r="HR2" s="119"/>
      <c r="HS2" s="18"/>
      <c r="HT2" s="120"/>
      <c r="HU2" s="18"/>
      <c r="HV2" s="121"/>
      <c r="HW2" s="123"/>
      <c r="HX2" s="124"/>
      <c r="HY2" s="121"/>
      <c r="HZ2" s="114">
        <f>ClientName</f>
        <v>0</v>
      </c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2"/>
      <c r="IW2" s="122"/>
      <c r="IX2" s="122"/>
      <c r="IY2" s="122"/>
      <c r="IZ2" s="122"/>
      <c r="JA2" s="122"/>
      <c r="JB2" s="122"/>
      <c r="JC2" s="122"/>
      <c r="JD2" s="122"/>
      <c r="JE2" s="122"/>
      <c r="JF2" s="122"/>
      <c r="JG2" s="122"/>
      <c r="JH2" s="122"/>
      <c r="JI2" s="122"/>
      <c r="JJ2" s="122"/>
      <c r="JK2" s="122"/>
      <c r="JL2" s="122"/>
      <c r="JM2" s="122"/>
      <c r="JN2" s="122"/>
      <c r="JO2" s="122"/>
      <c r="JP2" s="122"/>
      <c r="JQ2" s="122"/>
      <c r="JR2" s="122"/>
      <c r="JS2" s="122"/>
      <c r="JT2" s="122"/>
      <c r="JU2" s="122"/>
      <c r="JV2" s="122"/>
      <c r="JW2" s="122"/>
      <c r="JX2" s="122"/>
      <c r="JY2" s="122"/>
      <c r="JZ2" s="122"/>
      <c r="KA2" s="122"/>
      <c r="KB2" s="122"/>
      <c r="KC2" s="17"/>
      <c r="KD2" s="115" t="str">
        <f>CONCATENATE("Rental Income - ",F23)</f>
        <v xml:space="preserve">Rental Income - </v>
      </c>
      <c r="KE2" s="119"/>
      <c r="KF2" s="119"/>
      <c r="KG2" s="119"/>
      <c r="KH2" s="119"/>
      <c r="KI2" s="18"/>
      <c r="KJ2" s="119"/>
      <c r="KK2" s="18"/>
      <c r="KL2" s="120"/>
      <c r="KM2" s="18"/>
      <c r="KN2" s="121"/>
      <c r="KO2" s="123"/>
      <c r="KP2" s="124"/>
      <c r="KQ2" s="121"/>
      <c r="KR2" s="114">
        <f>ClientName</f>
        <v>0</v>
      </c>
      <c r="KS2" s="122"/>
      <c r="KT2" s="122"/>
      <c r="KU2" s="122"/>
      <c r="KV2" s="122"/>
      <c r="KW2" s="122"/>
      <c r="KX2" s="122"/>
      <c r="KY2" s="122"/>
      <c r="KZ2" s="122"/>
      <c r="LA2" s="122"/>
      <c r="LB2" s="122"/>
      <c r="LC2" s="122"/>
      <c r="LD2" s="122"/>
      <c r="LE2" s="122"/>
      <c r="LF2" s="122"/>
      <c r="LG2" s="122"/>
      <c r="LH2" s="122"/>
      <c r="LI2" s="122"/>
      <c r="LJ2" s="122"/>
      <c r="LK2" s="122"/>
      <c r="LL2" s="122"/>
      <c r="LM2" s="122"/>
      <c r="LN2" s="122"/>
      <c r="LO2" s="122"/>
      <c r="LP2" s="122"/>
      <c r="LQ2" s="122"/>
      <c r="LR2" s="122"/>
      <c r="LS2" s="122"/>
      <c r="LT2" s="122"/>
      <c r="LU2" s="122"/>
      <c r="LV2" s="122"/>
      <c r="LW2" s="122"/>
      <c r="LX2" s="122"/>
      <c r="LY2" s="122"/>
      <c r="LZ2" s="122"/>
      <c r="MA2" s="122"/>
      <c r="MB2" s="122"/>
      <c r="MC2" s="122"/>
      <c r="MD2" s="122"/>
      <c r="ME2" s="122"/>
      <c r="MF2" s="122"/>
      <c r="MG2" s="122"/>
      <c r="MH2" s="122"/>
      <c r="MI2" s="122"/>
      <c r="MJ2" s="122"/>
      <c r="MK2" s="122"/>
      <c r="ML2" s="122"/>
      <c r="MM2" s="122"/>
      <c r="MN2" s="122"/>
      <c r="MO2" s="122"/>
      <c r="MP2" s="122"/>
      <c r="MQ2" s="122"/>
      <c r="MR2" s="122"/>
      <c r="MS2" s="122"/>
      <c r="MT2" s="122"/>
      <c r="MU2" s="17"/>
      <c r="MV2" s="115" t="str">
        <f>CONCATENATE("Rental Income - ",F26)</f>
        <v xml:space="preserve">Rental Income - </v>
      </c>
      <c r="MW2" s="119"/>
      <c r="MX2" s="119"/>
      <c r="MY2" s="119"/>
      <c r="MZ2" s="119"/>
      <c r="NA2" s="18"/>
      <c r="NB2" s="119"/>
      <c r="NC2" s="18"/>
      <c r="ND2" s="120"/>
      <c r="NE2" s="18"/>
      <c r="NF2" s="121"/>
      <c r="NG2" s="123"/>
      <c r="NH2" s="124"/>
      <c r="NI2" s="121"/>
      <c r="NJ2" s="114">
        <f>ClientName</f>
        <v>0</v>
      </c>
      <c r="NK2" s="122"/>
      <c r="NL2" s="122"/>
      <c r="NM2" s="122"/>
      <c r="NN2" s="122"/>
      <c r="NO2" s="122"/>
      <c r="NP2" s="122"/>
      <c r="NQ2" s="122"/>
      <c r="NR2" s="122"/>
      <c r="NS2" s="122"/>
      <c r="NT2" s="122"/>
      <c r="NU2" s="122"/>
      <c r="NV2" s="122"/>
      <c r="NW2" s="122"/>
      <c r="NX2" s="122"/>
      <c r="NY2" s="122"/>
      <c r="NZ2" s="122"/>
      <c r="OA2" s="122"/>
      <c r="OB2" s="122"/>
      <c r="OC2" s="122"/>
      <c r="OD2" s="122"/>
      <c r="OE2" s="122"/>
      <c r="OF2" s="122"/>
      <c r="OG2" s="122"/>
      <c r="OH2" s="122"/>
      <c r="OI2" s="122"/>
      <c r="OJ2" s="122"/>
      <c r="OK2" s="122"/>
      <c r="OL2" s="122"/>
      <c r="OM2" s="122"/>
      <c r="ON2" s="122"/>
      <c r="OO2" s="122"/>
      <c r="OP2" s="122"/>
      <c r="OQ2" s="122"/>
      <c r="OR2" s="122"/>
      <c r="OS2" s="122"/>
      <c r="OT2" s="122"/>
      <c r="OU2" s="122"/>
      <c r="OV2" s="122"/>
      <c r="OW2" s="122"/>
      <c r="OX2" s="122"/>
      <c r="OY2" s="122"/>
      <c r="OZ2" s="122"/>
      <c r="PA2" s="122"/>
      <c r="PB2" s="122"/>
      <c r="PC2" s="122"/>
      <c r="PD2" s="122"/>
      <c r="PE2" s="122"/>
      <c r="PF2" s="122"/>
      <c r="PG2" s="122"/>
      <c r="PH2" s="122"/>
      <c r="PI2" s="122"/>
      <c r="PJ2" s="122"/>
      <c r="PK2" s="122"/>
      <c r="PL2" s="122"/>
      <c r="PM2" s="17"/>
      <c r="PN2" s="115" t="str">
        <f>CONCATENATE("Rental Income - ",F29)</f>
        <v xml:space="preserve">Rental Income - </v>
      </c>
      <c r="PO2" s="119"/>
      <c r="PP2" s="119"/>
      <c r="PQ2" s="119"/>
      <c r="PR2" s="119"/>
      <c r="PS2" s="18"/>
      <c r="PT2" s="119"/>
      <c r="PU2" s="18"/>
      <c r="PV2" s="120"/>
      <c r="PW2" s="18"/>
      <c r="PX2" s="121"/>
      <c r="PY2" s="123"/>
      <c r="PZ2" s="124"/>
      <c r="QA2" s="121"/>
      <c r="QB2" s="114">
        <f>ClientName</f>
        <v>0</v>
      </c>
      <c r="QC2" s="122"/>
      <c r="QD2" s="122"/>
      <c r="QE2" s="122"/>
      <c r="QF2" s="122"/>
      <c r="QG2" s="122"/>
      <c r="QH2" s="122"/>
      <c r="QI2" s="122"/>
      <c r="QJ2" s="122"/>
      <c r="QK2" s="122"/>
      <c r="QL2" s="122"/>
      <c r="QM2" s="122"/>
      <c r="QN2" s="122"/>
      <c r="QO2" s="122"/>
      <c r="QP2" s="122"/>
      <c r="QQ2" s="122"/>
      <c r="QR2" s="122"/>
      <c r="QS2" s="122"/>
      <c r="QT2" s="122"/>
      <c r="QU2" s="122"/>
      <c r="QV2" s="122"/>
      <c r="QW2" s="122"/>
      <c r="QX2" s="122"/>
      <c r="QY2" s="122"/>
      <c r="QZ2" s="122"/>
      <c r="RA2" s="122"/>
      <c r="RB2" s="122"/>
      <c r="RC2" s="122"/>
      <c r="RD2" s="122"/>
      <c r="RE2" s="122"/>
      <c r="RF2" s="122"/>
      <c r="RG2" s="122"/>
      <c r="RH2" s="122"/>
      <c r="RI2" s="122"/>
      <c r="RJ2" s="122"/>
      <c r="RK2" s="122"/>
      <c r="RL2" s="122"/>
      <c r="RM2" s="122"/>
      <c r="RN2" s="122"/>
      <c r="RO2" s="122"/>
      <c r="RP2" s="122"/>
      <c r="RQ2" s="122"/>
      <c r="RR2" s="122"/>
      <c r="RS2" s="122"/>
      <c r="RT2" s="122"/>
      <c r="RU2" s="122"/>
      <c r="RV2" s="122"/>
      <c r="RW2" s="122"/>
      <c r="RX2" s="122"/>
      <c r="RY2" s="122"/>
      <c r="RZ2" s="122"/>
      <c r="SA2" s="122"/>
      <c r="SB2" s="122"/>
      <c r="SC2" s="122"/>
      <c r="SD2" s="122"/>
      <c r="SE2" s="17"/>
      <c r="SF2" s="115" t="str">
        <f>CONCATENATE("Rental Income - ",F32)</f>
        <v xml:space="preserve">Rental Income - </v>
      </c>
      <c r="SG2" s="119"/>
      <c r="SH2" s="119"/>
      <c r="SI2" s="119"/>
      <c r="SJ2" s="119"/>
      <c r="SK2" s="18"/>
      <c r="SL2" s="119"/>
      <c r="SM2" s="18"/>
      <c r="SN2" s="120"/>
      <c r="SO2" s="18"/>
      <c r="SP2" s="121"/>
      <c r="SQ2" s="123"/>
      <c r="SR2" s="124"/>
      <c r="SS2" s="121"/>
      <c r="ST2" s="114">
        <f>ClientName</f>
        <v>0</v>
      </c>
      <c r="SU2" s="122"/>
      <c r="SV2" s="122"/>
      <c r="SW2" s="122"/>
      <c r="SX2" s="122"/>
      <c r="SY2" s="122"/>
      <c r="SZ2" s="122"/>
      <c r="TA2" s="122"/>
      <c r="TB2" s="122"/>
      <c r="TC2" s="122"/>
      <c r="TD2" s="122"/>
      <c r="TE2" s="122"/>
      <c r="TF2" s="122"/>
      <c r="TG2" s="122"/>
      <c r="TH2" s="122"/>
      <c r="TI2" s="122"/>
      <c r="TJ2" s="122"/>
      <c r="TK2" s="122"/>
      <c r="TL2" s="122"/>
      <c r="TM2" s="122"/>
      <c r="TN2" s="122"/>
      <c r="TO2" s="122"/>
      <c r="TP2" s="122"/>
      <c r="TQ2" s="122"/>
      <c r="TR2" s="122"/>
      <c r="TS2" s="122"/>
      <c r="TT2" s="122"/>
      <c r="TU2" s="122"/>
      <c r="TV2" s="122"/>
      <c r="TW2" s="122"/>
      <c r="TX2" s="122"/>
      <c r="TY2" s="122"/>
      <c r="TZ2" s="122"/>
      <c r="UA2" s="122"/>
      <c r="UB2" s="122"/>
      <c r="UC2" s="122"/>
      <c r="UD2" s="122"/>
      <c r="UE2" s="122"/>
      <c r="UF2" s="122"/>
      <c r="UG2" s="122"/>
      <c r="UH2" s="122"/>
      <c r="UI2" s="122"/>
      <c r="UJ2" s="122"/>
      <c r="UK2" s="122"/>
      <c r="UL2" s="122"/>
      <c r="UM2" s="122"/>
      <c r="UN2" s="122"/>
      <c r="UO2" s="122"/>
      <c r="UP2" s="122"/>
      <c r="UQ2" s="122"/>
      <c r="UR2" s="122"/>
      <c r="US2" s="122"/>
      <c r="UT2" s="122"/>
      <c r="UU2" s="122"/>
      <c r="UV2" s="122"/>
      <c r="UW2" s="17"/>
      <c r="UX2" s="115" t="str">
        <f>CONCATENATE("Rental Income - ",F35)</f>
        <v xml:space="preserve">Rental Income - </v>
      </c>
      <c r="UY2" s="119"/>
      <c r="UZ2" s="119"/>
      <c r="VA2" s="119"/>
      <c r="VB2" s="119"/>
      <c r="VC2" s="18"/>
      <c r="VD2" s="119"/>
      <c r="VE2" s="18"/>
      <c r="VF2" s="120"/>
      <c r="VG2" s="18"/>
      <c r="VH2" s="121"/>
      <c r="VI2" s="123"/>
      <c r="VJ2" s="124"/>
      <c r="VK2" s="121"/>
      <c r="VL2" s="114">
        <f>ClientName</f>
        <v>0</v>
      </c>
      <c r="VM2" s="122"/>
      <c r="VN2" s="122"/>
      <c r="VO2" s="122"/>
      <c r="VP2" s="122"/>
      <c r="VQ2" s="122"/>
      <c r="VR2" s="122"/>
      <c r="VS2" s="122"/>
      <c r="VT2" s="122"/>
      <c r="VU2" s="122"/>
      <c r="VV2" s="122"/>
      <c r="VW2" s="122"/>
      <c r="VX2" s="122"/>
      <c r="VY2" s="122"/>
      <c r="VZ2" s="122"/>
      <c r="WA2" s="122"/>
      <c r="WB2" s="122"/>
      <c r="WC2" s="122"/>
      <c r="WD2" s="122"/>
      <c r="WE2" s="122"/>
      <c r="WF2" s="122"/>
      <c r="WG2" s="122"/>
      <c r="WH2" s="122"/>
      <c r="WI2" s="122"/>
      <c r="WJ2" s="122"/>
      <c r="WK2" s="122"/>
      <c r="WL2" s="122"/>
      <c r="WM2" s="122"/>
      <c r="WN2" s="122"/>
      <c r="WO2" s="122"/>
      <c r="WP2" s="122"/>
      <c r="WQ2" s="122"/>
      <c r="WR2" s="122"/>
      <c r="WS2" s="122"/>
      <c r="WT2" s="122"/>
      <c r="WU2" s="122"/>
      <c r="WV2" s="122"/>
      <c r="WW2" s="122"/>
      <c r="WX2" s="122"/>
      <c r="WY2" s="122"/>
      <c r="WZ2" s="122"/>
      <c r="XA2" s="122"/>
      <c r="XB2" s="122"/>
      <c r="XC2" s="122"/>
      <c r="XD2" s="122"/>
      <c r="XE2" s="122"/>
      <c r="XF2" s="122"/>
      <c r="XG2" s="122"/>
      <c r="XH2" s="122"/>
      <c r="XI2" s="122"/>
      <c r="XJ2" s="122"/>
      <c r="XK2" s="122"/>
      <c r="XL2" s="122"/>
      <c r="XM2" s="122"/>
      <c r="XN2" s="122"/>
      <c r="XO2" s="17"/>
      <c r="XP2" s="115" t="str">
        <f>CONCATENATE("Rental Income - ",F38)</f>
        <v xml:space="preserve">Rental Income - </v>
      </c>
      <c r="XQ2" s="119"/>
      <c r="XR2" s="119"/>
      <c r="XS2" s="119"/>
      <c r="XT2" s="119"/>
      <c r="XU2" s="18"/>
      <c r="XV2" s="119"/>
      <c r="XW2" s="18"/>
      <c r="XX2" s="120"/>
      <c r="XY2" s="18"/>
      <c r="XZ2" s="121"/>
      <c r="YA2" s="123"/>
      <c r="YB2" s="124"/>
      <c r="YC2" s="121"/>
      <c r="YD2" s="114">
        <f>ClientName</f>
        <v>0</v>
      </c>
      <c r="YE2" s="122"/>
    </row>
    <row r="3" spans="1:656" s="132" customFormat="1" ht="20.100000000000001" customHeight="1" x14ac:dyDescent="0.2">
      <c r="A3" s="126"/>
      <c r="B3" s="126"/>
      <c r="C3" s="127"/>
      <c r="D3" s="127"/>
      <c r="E3" s="128"/>
      <c r="F3" s="133" t="str">
        <f>CONCATENATE("Year Ended ",TEXT(YearEnd,"DD MMMM YYYY"))</f>
        <v>Year Ended 30 June 2020</v>
      </c>
      <c r="G3" s="129"/>
      <c r="H3" s="130"/>
      <c r="I3" s="131"/>
      <c r="J3" s="19"/>
      <c r="K3" s="20">
        <f>EOMONTH(YearEnd,-11)</f>
        <v>43677</v>
      </c>
      <c r="L3" s="20">
        <f>EOMONTH(YearEnd,-10)</f>
        <v>43708</v>
      </c>
      <c r="M3" s="20">
        <f>EOMONTH(YearEnd,-9)</f>
        <v>43738</v>
      </c>
      <c r="N3" s="20">
        <f>EOMONTH(YearEnd,-8)</f>
        <v>43769</v>
      </c>
      <c r="O3" s="20">
        <f>EOMONTH(YearEnd,-7)</f>
        <v>43799</v>
      </c>
      <c r="P3" s="20">
        <f>EOMONTH(YearEnd,-6)</f>
        <v>43830</v>
      </c>
      <c r="Q3" s="20">
        <f>EOMONTH(YearEnd,-5)</f>
        <v>43861</v>
      </c>
      <c r="R3" s="20">
        <f>EOMONTH(YearEnd,-4)</f>
        <v>43890</v>
      </c>
      <c r="S3" s="20">
        <f>EOMONTH(YearEnd,-3)</f>
        <v>43921</v>
      </c>
      <c r="T3" s="20">
        <f>EOMONTH(YearEnd,-2)</f>
        <v>43951</v>
      </c>
      <c r="U3" s="20">
        <f>EOMONTH(YearEnd,-1)</f>
        <v>43982</v>
      </c>
      <c r="V3" s="94">
        <f>EOMONTH(YearEnd,0)</f>
        <v>44012</v>
      </c>
      <c r="W3" s="95" t="s">
        <v>20</v>
      </c>
      <c r="X3" s="95" t="s">
        <v>27</v>
      </c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131"/>
      <c r="CB3" s="19"/>
      <c r="CC3" s="20">
        <f>EOMONTH(YearEnd,-11)</f>
        <v>43677</v>
      </c>
      <c r="CD3" s="20">
        <f>EOMONTH(YearEnd,-10)</f>
        <v>43708</v>
      </c>
      <c r="CE3" s="20">
        <f>EOMONTH(YearEnd,-9)</f>
        <v>43738</v>
      </c>
      <c r="CF3" s="20">
        <f>EOMONTH(YearEnd,-8)</f>
        <v>43769</v>
      </c>
      <c r="CG3" s="20">
        <f>EOMONTH(YearEnd,-7)</f>
        <v>43799</v>
      </c>
      <c r="CH3" s="20">
        <f>EOMONTH(YearEnd,-6)</f>
        <v>43830</v>
      </c>
      <c r="CI3" s="20">
        <f>EOMONTH(YearEnd,-5)</f>
        <v>43861</v>
      </c>
      <c r="CJ3" s="20">
        <f>EOMONTH(YearEnd,-4)</f>
        <v>43890</v>
      </c>
      <c r="CK3" s="20">
        <f>EOMONTH(YearEnd,-3)</f>
        <v>43921</v>
      </c>
      <c r="CL3" s="20">
        <f>EOMONTH(YearEnd,-2)</f>
        <v>43951</v>
      </c>
      <c r="CM3" s="20">
        <f>EOMONTH(YearEnd,-1)</f>
        <v>43982</v>
      </c>
      <c r="CN3" s="20">
        <f>EOMONTH(YearEnd,0)</f>
        <v>44012</v>
      </c>
      <c r="CO3" s="21" t="s">
        <v>20</v>
      </c>
      <c r="CP3" s="21" t="s">
        <v>27</v>
      </c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131"/>
      <c r="ET3" s="19"/>
      <c r="EU3" s="20">
        <f>EOMONTH(YearEnd,-11)</f>
        <v>43677</v>
      </c>
      <c r="EV3" s="20">
        <f>EOMONTH(YearEnd,-10)</f>
        <v>43708</v>
      </c>
      <c r="EW3" s="20">
        <f>EOMONTH(YearEnd,-9)</f>
        <v>43738</v>
      </c>
      <c r="EX3" s="20">
        <f>EOMONTH(YearEnd,-8)</f>
        <v>43769</v>
      </c>
      <c r="EY3" s="20">
        <f>EOMONTH(YearEnd,-7)</f>
        <v>43799</v>
      </c>
      <c r="EZ3" s="20">
        <f>EOMONTH(YearEnd,-6)</f>
        <v>43830</v>
      </c>
      <c r="FA3" s="20">
        <f>EOMONTH(YearEnd,-5)</f>
        <v>43861</v>
      </c>
      <c r="FB3" s="20">
        <f>EOMONTH(YearEnd,-4)</f>
        <v>43890</v>
      </c>
      <c r="FC3" s="20">
        <f>EOMONTH(YearEnd,-3)</f>
        <v>43921</v>
      </c>
      <c r="FD3" s="20">
        <f>EOMONTH(YearEnd,-2)</f>
        <v>43951</v>
      </c>
      <c r="FE3" s="20">
        <f>EOMONTH(YearEnd,-1)</f>
        <v>43982</v>
      </c>
      <c r="FF3" s="20">
        <f>EOMONTH(YearEnd,0)</f>
        <v>44012</v>
      </c>
      <c r="FG3" s="21" t="s">
        <v>20</v>
      </c>
      <c r="FH3" s="21" t="s">
        <v>27</v>
      </c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131"/>
      <c r="HL3" s="19"/>
      <c r="HM3" s="20">
        <f>EOMONTH(YearEnd,-11)</f>
        <v>43677</v>
      </c>
      <c r="HN3" s="20">
        <f>EOMONTH(YearEnd,-10)</f>
        <v>43708</v>
      </c>
      <c r="HO3" s="20">
        <f>EOMONTH(YearEnd,-9)</f>
        <v>43738</v>
      </c>
      <c r="HP3" s="20">
        <f>EOMONTH(YearEnd,-8)</f>
        <v>43769</v>
      </c>
      <c r="HQ3" s="20">
        <f>EOMONTH(YearEnd,-7)</f>
        <v>43799</v>
      </c>
      <c r="HR3" s="20">
        <f>EOMONTH(YearEnd,-6)</f>
        <v>43830</v>
      </c>
      <c r="HS3" s="20">
        <f>EOMONTH(YearEnd,-5)</f>
        <v>43861</v>
      </c>
      <c r="HT3" s="20">
        <f>EOMONTH(YearEnd,-4)</f>
        <v>43890</v>
      </c>
      <c r="HU3" s="20">
        <f>EOMONTH(YearEnd,-3)</f>
        <v>43921</v>
      </c>
      <c r="HV3" s="20">
        <f>EOMONTH(YearEnd,-2)</f>
        <v>43951</v>
      </c>
      <c r="HW3" s="20">
        <f>EOMONTH(YearEnd,-1)</f>
        <v>43982</v>
      </c>
      <c r="HX3" s="20">
        <f>EOMONTH(YearEnd,0)</f>
        <v>44012</v>
      </c>
      <c r="HY3" s="21" t="s">
        <v>20</v>
      </c>
      <c r="HZ3" s="21" t="s">
        <v>27</v>
      </c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  <c r="IW3" s="95"/>
      <c r="IX3" s="95"/>
      <c r="IY3" s="95"/>
      <c r="IZ3" s="95"/>
      <c r="JA3" s="95"/>
      <c r="JB3" s="95"/>
      <c r="JC3" s="95"/>
      <c r="JD3" s="95"/>
      <c r="JE3" s="95"/>
      <c r="JF3" s="95"/>
      <c r="JG3" s="95"/>
      <c r="JH3" s="95"/>
      <c r="JI3" s="95"/>
      <c r="JJ3" s="95"/>
      <c r="JK3" s="95"/>
      <c r="JL3" s="95"/>
      <c r="JM3" s="95"/>
      <c r="JN3" s="95"/>
      <c r="JO3" s="95"/>
      <c r="JP3" s="95"/>
      <c r="JQ3" s="95"/>
      <c r="JR3" s="95"/>
      <c r="JS3" s="95"/>
      <c r="JT3" s="95"/>
      <c r="JU3" s="95"/>
      <c r="JV3" s="95"/>
      <c r="JW3" s="95"/>
      <c r="JX3" s="95"/>
      <c r="JY3" s="95"/>
      <c r="JZ3" s="95"/>
      <c r="KA3" s="95"/>
      <c r="KB3" s="95"/>
      <c r="KC3" s="131"/>
      <c r="KD3" s="19"/>
      <c r="KE3" s="20">
        <f>EOMONTH(YearEnd,-11)</f>
        <v>43677</v>
      </c>
      <c r="KF3" s="20">
        <f>EOMONTH(YearEnd,-10)</f>
        <v>43708</v>
      </c>
      <c r="KG3" s="20">
        <f>EOMONTH(YearEnd,-9)</f>
        <v>43738</v>
      </c>
      <c r="KH3" s="20">
        <f>EOMONTH(YearEnd,-8)</f>
        <v>43769</v>
      </c>
      <c r="KI3" s="20">
        <f>EOMONTH(YearEnd,-7)</f>
        <v>43799</v>
      </c>
      <c r="KJ3" s="20">
        <f>EOMONTH(YearEnd,-6)</f>
        <v>43830</v>
      </c>
      <c r="KK3" s="20">
        <f>EOMONTH(YearEnd,-5)</f>
        <v>43861</v>
      </c>
      <c r="KL3" s="20">
        <f>EOMONTH(YearEnd,-4)</f>
        <v>43890</v>
      </c>
      <c r="KM3" s="20">
        <f>EOMONTH(YearEnd,-3)</f>
        <v>43921</v>
      </c>
      <c r="KN3" s="20">
        <f>EOMONTH(YearEnd,-2)</f>
        <v>43951</v>
      </c>
      <c r="KO3" s="20">
        <f>EOMONTH(YearEnd,-1)</f>
        <v>43982</v>
      </c>
      <c r="KP3" s="20">
        <f>EOMONTH(YearEnd,0)</f>
        <v>44012</v>
      </c>
      <c r="KQ3" s="21" t="s">
        <v>20</v>
      </c>
      <c r="KR3" s="21" t="s">
        <v>27</v>
      </c>
      <c r="KS3" s="95"/>
      <c r="KT3" s="95"/>
      <c r="KU3" s="95"/>
      <c r="KV3" s="95"/>
      <c r="KW3" s="95"/>
      <c r="KX3" s="95"/>
      <c r="KY3" s="95"/>
      <c r="KZ3" s="95"/>
      <c r="LA3" s="95"/>
      <c r="LB3" s="95"/>
      <c r="LC3" s="95"/>
      <c r="LD3" s="95"/>
      <c r="LE3" s="95"/>
      <c r="LF3" s="95"/>
      <c r="LG3" s="95"/>
      <c r="LH3" s="95"/>
      <c r="LI3" s="95"/>
      <c r="LJ3" s="95"/>
      <c r="LK3" s="95"/>
      <c r="LL3" s="95"/>
      <c r="LM3" s="95"/>
      <c r="LN3" s="95"/>
      <c r="LO3" s="95"/>
      <c r="LP3" s="95"/>
      <c r="LQ3" s="95"/>
      <c r="LR3" s="95"/>
      <c r="LS3" s="95"/>
      <c r="LT3" s="95"/>
      <c r="LU3" s="95"/>
      <c r="LV3" s="95"/>
      <c r="LW3" s="95"/>
      <c r="LX3" s="95"/>
      <c r="LY3" s="95"/>
      <c r="LZ3" s="95"/>
      <c r="MA3" s="95"/>
      <c r="MB3" s="95"/>
      <c r="MC3" s="95"/>
      <c r="MD3" s="95"/>
      <c r="ME3" s="95"/>
      <c r="MF3" s="95"/>
      <c r="MG3" s="95"/>
      <c r="MH3" s="95"/>
      <c r="MI3" s="95"/>
      <c r="MJ3" s="95"/>
      <c r="MK3" s="95"/>
      <c r="ML3" s="95"/>
      <c r="MM3" s="95"/>
      <c r="MN3" s="95"/>
      <c r="MO3" s="95"/>
      <c r="MP3" s="95"/>
      <c r="MQ3" s="95"/>
      <c r="MR3" s="95"/>
      <c r="MS3" s="95"/>
      <c r="MT3" s="95"/>
      <c r="MU3" s="131"/>
      <c r="MV3" s="19"/>
      <c r="MW3" s="20">
        <f>EOMONTH(YearEnd,-11)</f>
        <v>43677</v>
      </c>
      <c r="MX3" s="20">
        <f>EOMONTH(YearEnd,-10)</f>
        <v>43708</v>
      </c>
      <c r="MY3" s="20">
        <f>EOMONTH(YearEnd,-9)</f>
        <v>43738</v>
      </c>
      <c r="MZ3" s="20">
        <f>EOMONTH(YearEnd,-8)</f>
        <v>43769</v>
      </c>
      <c r="NA3" s="20">
        <f>EOMONTH(YearEnd,-7)</f>
        <v>43799</v>
      </c>
      <c r="NB3" s="20">
        <f>EOMONTH(YearEnd,-6)</f>
        <v>43830</v>
      </c>
      <c r="NC3" s="20">
        <f>EOMONTH(YearEnd,-5)</f>
        <v>43861</v>
      </c>
      <c r="ND3" s="20">
        <f>EOMONTH(YearEnd,-4)</f>
        <v>43890</v>
      </c>
      <c r="NE3" s="20">
        <f>EOMONTH(YearEnd,-3)</f>
        <v>43921</v>
      </c>
      <c r="NF3" s="20">
        <f>EOMONTH(YearEnd,-2)</f>
        <v>43951</v>
      </c>
      <c r="NG3" s="20">
        <f>EOMONTH(YearEnd,-1)</f>
        <v>43982</v>
      </c>
      <c r="NH3" s="20">
        <f>EOMONTH(YearEnd,0)</f>
        <v>44012</v>
      </c>
      <c r="NI3" s="21" t="s">
        <v>20</v>
      </c>
      <c r="NJ3" s="21" t="s">
        <v>27</v>
      </c>
      <c r="NK3" s="95"/>
      <c r="NL3" s="95"/>
      <c r="NM3" s="95"/>
      <c r="NN3" s="95"/>
      <c r="NO3" s="95"/>
      <c r="NP3" s="95"/>
      <c r="NQ3" s="95"/>
      <c r="NR3" s="95"/>
      <c r="NS3" s="95"/>
      <c r="NT3" s="95"/>
      <c r="NU3" s="95"/>
      <c r="NV3" s="95"/>
      <c r="NW3" s="95"/>
      <c r="NX3" s="95"/>
      <c r="NY3" s="95"/>
      <c r="NZ3" s="95"/>
      <c r="OA3" s="95"/>
      <c r="OB3" s="95"/>
      <c r="OC3" s="95"/>
      <c r="OD3" s="95"/>
      <c r="OE3" s="95"/>
      <c r="OF3" s="95"/>
      <c r="OG3" s="95"/>
      <c r="OH3" s="95"/>
      <c r="OI3" s="95"/>
      <c r="OJ3" s="95"/>
      <c r="OK3" s="95"/>
      <c r="OL3" s="95"/>
      <c r="OM3" s="95"/>
      <c r="ON3" s="95"/>
      <c r="OO3" s="95"/>
      <c r="OP3" s="95"/>
      <c r="OQ3" s="95"/>
      <c r="OR3" s="95"/>
      <c r="OS3" s="95"/>
      <c r="OT3" s="95"/>
      <c r="OU3" s="95"/>
      <c r="OV3" s="95"/>
      <c r="OW3" s="95"/>
      <c r="OX3" s="95"/>
      <c r="OY3" s="95"/>
      <c r="OZ3" s="95"/>
      <c r="PA3" s="95"/>
      <c r="PB3" s="95"/>
      <c r="PC3" s="95"/>
      <c r="PD3" s="95"/>
      <c r="PE3" s="95"/>
      <c r="PF3" s="95"/>
      <c r="PG3" s="95"/>
      <c r="PH3" s="95"/>
      <c r="PI3" s="95"/>
      <c r="PJ3" s="95"/>
      <c r="PK3" s="95"/>
      <c r="PL3" s="95"/>
      <c r="PM3" s="131"/>
      <c r="PN3" s="19"/>
      <c r="PO3" s="20">
        <f>EOMONTH(YearEnd,-11)</f>
        <v>43677</v>
      </c>
      <c r="PP3" s="20">
        <f>EOMONTH(YearEnd,-10)</f>
        <v>43708</v>
      </c>
      <c r="PQ3" s="20">
        <f>EOMONTH(YearEnd,-9)</f>
        <v>43738</v>
      </c>
      <c r="PR3" s="20">
        <f>EOMONTH(YearEnd,-8)</f>
        <v>43769</v>
      </c>
      <c r="PS3" s="20">
        <f>EOMONTH(YearEnd,-7)</f>
        <v>43799</v>
      </c>
      <c r="PT3" s="20">
        <f>EOMONTH(YearEnd,-6)</f>
        <v>43830</v>
      </c>
      <c r="PU3" s="20">
        <f>EOMONTH(YearEnd,-5)</f>
        <v>43861</v>
      </c>
      <c r="PV3" s="20">
        <f>EOMONTH(YearEnd,-4)</f>
        <v>43890</v>
      </c>
      <c r="PW3" s="20">
        <f>EOMONTH(YearEnd,-3)</f>
        <v>43921</v>
      </c>
      <c r="PX3" s="20">
        <f>EOMONTH(YearEnd,-2)</f>
        <v>43951</v>
      </c>
      <c r="PY3" s="20">
        <f>EOMONTH(YearEnd,-1)</f>
        <v>43982</v>
      </c>
      <c r="PZ3" s="20">
        <f>EOMONTH(YearEnd,0)</f>
        <v>44012</v>
      </c>
      <c r="QA3" s="21" t="s">
        <v>20</v>
      </c>
      <c r="QB3" s="21" t="s">
        <v>27</v>
      </c>
      <c r="QC3" s="95"/>
      <c r="QD3" s="95"/>
      <c r="QE3" s="95"/>
      <c r="QF3" s="95"/>
      <c r="QG3" s="95"/>
      <c r="QH3" s="95"/>
      <c r="QI3" s="95"/>
      <c r="QJ3" s="95"/>
      <c r="QK3" s="95"/>
      <c r="QL3" s="95"/>
      <c r="QM3" s="95"/>
      <c r="QN3" s="95"/>
      <c r="QO3" s="95"/>
      <c r="QP3" s="95"/>
      <c r="QQ3" s="95"/>
      <c r="QR3" s="95"/>
      <c r="QS3" s="95"/>
      <c r="QT3" s="95"/>
      <c r="QU3" s="95"/>
      <c r="QV3" s="95"/>
      <c r="QW3" s="95"/>
      <c r="QX3" s="95"/>
      <c r="QY3" s="95"/>
      <c r="QZ3" s="95"/>
      <c r="RA3" s="95"/>
      <c r="RB3" s="95"/>
      <c r="RC3" s="95"/>
      <c r="RD3" s="95"/>
      <c r="RE3" s="95"/>
      <c r="RF3" s="95"/>
      <c r="RG3" s="95"/>
      <c r="RH3" s="95"/>
      <c r="RI3" s="95"/>
      <c r="RJ3" s="95"/>
      <c r="RK3" s="95"/>
      <c r="RL3" s="95"/>
      <c r="RM3" s="95"/>
      <c r="RN3" s="95"/>
      <c r="RO3" s="95"/>
      <c r="RP3" s="95"/>
      <c r="RQ3" s="95"/>
      <c r="RR3" s="95"/>
      <c r="RS3" s="95"/>
      <c r="RT3" s="95"/>
      <c r="RU3" s="95"/>
      <c r="RV3" s="95"/>
      <c r="RW3" s="95"/>
      <c r="RX3" s="95"/>
      <c r="RY3" s="95"/>
      <c r="RZ3" s="95"/>
      <c r="SA3" s="95"/>
      <c r="SB3" s="95"/>
      <c r="SC3" s="95"/>
      <c r="SD3" s="95"/>
      <c r="SE3" s="131"/>
      <c r="SF3" s="19"/>
      <c r="SG3" s="20">
        <f>EOMONTH(YearEnd,-11)</f>
        <v>43677</v>
      </c>
      <c r="SH3" s="20">
        <f>EOMONTH(YearEnd,-10)</f>
        <v>43708</v>
      </c>
      <c r="SI3" s="20">
        <f>EOMONTH(YearEnd,-9)</f>
        <v>43738</v>
      </c>
      <c r="SJ3" s="20">
        <f>EOMONTH(YearEnd,-8)</f>
        <v>43769</v>
      </c>
      <c r="SK3" s="20">
        <f>EOMONTH(YearEnd,-7)</f>
        <v>43799</v>
      </c>
      <c r="SL3" s="20">
        <f>EOMONTH(YearEnd,-6)</f>
        <v>43830</v>
      </c>
      <c r="SM3" s="20">
        <f>EOMONTH(YearEnd,-5)</f>
        <v>43861</v>
      </c>
      <c r="SN3" s="20">
        <f>EOMONTH(YearEnd,-4)</f>
        <v>43890</v>
      </c>
      <c r="SO3" s="20">
        <f>EOMONTH(YearEnd,-3)</f>
        <v>43921</v>
      </c>
      <c r="SP3" s="20">
        <f>EOMONTH(YearEnd,-2)</f>
        <v>43951</v>
      </c>
      <c r="SQ3" s="20">
        <f>EOMONTH(YearEnd,-1)</f>
        <v>43982</v>
      </c>
      <c r="SR3" s="20">
        <f>EOMONTH(YearEnd,0)</f>
        <v>44012</v>
      </c>
      <c r="SS3" s="21" t="s">
        <v>20</v>
      </c>
      <c r="ST3" s="21" t="s">
        <v>27</v>
      </c>
      <c r="SU3" s="95"/>
      <c r="SV3" s="95"/>
      <c r="SW3" s="95"/>
      <c r="SX3" s="95"/>
      <c r="SY3" s="95"/>
      <c r="SZ3" s="95"/>
      <c r="TA3" s="95"/>
      <c r="TB3" s="95"/>
      <c r="TC3" s="95"/>
      <c r="TD3" s="95"/>
      <c r="TE3" s="95"/>
      <c r="TF3" s="95"/>
      <c r="TG3" s="95"/>
      <c r="TH3" s="95"/>
      <c r="TI3" s="95"/>
      <c r="TJ3" s="95"/>
      <c r="TK3" s="95"/>
      <c r="TL3" s="95"/>
      <c r="TM3" s="95"/>
      <c r="TN3" s="95"/>
      <c r="TO3" s="95"/>
      <c r="TP3" s="95"/>
      <c r="TQ3" s="95"/>
      <c r="TR3" s="95"/>
      <c r="TS3" s="95"/>
      <c r="TT3" s="95"/>
      <c r="TU3" s="95"/>
      <c r="TV3" s="95"/>
      <c r="TW3" s="95"/>
      <c r="TX3" s="95"/>
      <c r="TY3" s="95"/>
      <c r="TZ3" s="95"/>
      <c r="UA3" s="95"/>
      <c r="UB3" s="95"/>
      <c r="UC3" s="95"/>
      <c r="UD3" s="95"/>
      <c r="UE3" s="95"/>
      <c r="UF3" s="95"/>
      <c r="UG3" s="95"/>
      <c r="UH3" s="95"/>
      <c r="UI3" s="95"/>
      <c r="UJ3" s="95"/>
      <c r="UK3" s="95"/>
      <c r="UL3" s="95"/>
      <c r="UM3" s="95"/>
      <c r="UN3" s="95"/>
      <c r="UO3" s="95"/>
      <c r="UP3" s="95"/>
      <c r="UQ3" s="95"/>
      <c r="UR3" s="95"/>
      <c r="US3" s="95"/>
      <c r="UT3" s="95"/>
      <c r="UU3" s="95"/>
      <c r="UV3" s="95"/>
      <c r="UW3" s="131"/>
      <c r="UX3" s="19"/>
      <c r="UY3" s="20">
        <f>EOMONTH(YearEnd,-11)</f>
        <v>43677</v>
      </c>
      <c r="UZ3" s="20">
        <f>EOMONTH(YearEnd,-10)</f>
        <v>43708</v>
      </c>
      <c r="VA3" s="20">
        <f>EOMONTH(YearEnd,-9)</f>
        <v>43738</v>
      </c>
      <c r="VB3" s="20">
        <f>EOMONTH(YearEnd,-8)</f>
        <v>43769</v>
      </c>
      <c r="VC3" s="20">
        <f>EOMONTH(YearEnd,-7)</f>
        <v>43799</v>
      </c>
      <c r="VD3" s="20">
        <f>EOMONTH(YearEnd,-6)</f>
        <v>43830</v>
      </c>
      <c r="VE3" s="20">
        <f>EOMONTH(YearEnd,-5)</f>
        <v>43861</v>
      </c>
      <c r="VF3" s="20">
        <f>EOMONTH(YearEnd,-4)</f>
        <v>43890</v>
      </c>
      <c r="VG3" s="20">
        <f>EOMONTH(YearEnd,-3)</f>
        <v>43921</v>
      </c>
      <c r="VH3" s="20">
        <f>EOMONTH(YearEnd,-2)</f>
        <v>43951</v>
      </c>
      <c r="VI3" s="20">
        <f>EOMONTH(YearEnd,-1)</f>
        <v>43982</v>
      </c>
      <c r="VJ3" s="20">
        <f>EOMONTH(YearEnd,0)</f>
        <v>44012</v>
      </c>
      <c r="VK3" s="21" t="s">
        <v>20</v>
      </c>
      <c r="VL3" s="21" t="s">
        <v>27</v>
      </c>
      <c r="VM3" s="95"/>
      <c r="VN3" s="95"/>
      <c r="VO3" s="95"/>
      <c r="VP3" s="95"/>
      <c r="VQ3" s="95"/>
      <c r="VR3" s="95"/>
      <c r="VS3" s="95"/>
      <c r="VT3" s="95"/>
      <c r="VU3" s="95"/>
      <c r="VV3" s="95"/>
      <c r="VW3" s="95"/>
      <c r="VX3" s="95"/>
      <c r="VY3" s="95"/>
      <c r="VZ3" s="95"/>
      <c r="WA3" s="95"/>
      <c r="WB3" s="95"/>
      <c r="WC3" s="95"/>
      <c r="WD3" s="95"/>
      <c r="WE3" s="95"/>
      <c r="WF3" s="95"/>
      <c r="WG3" s="95"/>
      <c r="WH3" s="95"/>
      <c r="WI3" s="95"/>
      <c r="WJ3" s="95"/>
      <c r="WK3" s="95"/>
      <c r="WL3" s="95"/>
      <c r="WM3" s="95"/>
      <c r="WN3" s="95"/>
      <c r="WO3" s="95"/>
      <c r="WP3" s="95"/>
      <c r="WQ3" s="95"/>
      <c r="WR3" s="95"/>
      <c r="WS3" s="95"/>
      <c r="WT3" s="95"/>
      <c r="WU3" s="95"/>
      <c r="WV3" s="95"/>
      <c r="WW3" s="95"/>
      <c r="WX3" s="95"/>
      <c r="WY3" s="95"/>
      <c r="WZ3" s="95"/>
      <c r="XA3" s="95"/>
      <c r="XB3" s="95"/>
      <c r="XC3" s="95"/>
      <c r="XD3" s="95"/>
      <c r="XE3" s="95"/>
      <c r="XF3" s="95"/>
      <c r="XG3" s="95"/>
      <c r="XH3" s="95"/>
      <c r="XI3" s="95"/>
      <c r="XJ3" s="95"/>
      <c r="XK3" s="95"/>
      <c r="XL3" s="95"/>
      <c r="XM3" s="95"/>
      <c r="XN3" s="95"/>
      <c r="XO3" s="131"/>
      <c r="XP3" s="19"/>
      <c r="XQ3" s="20">
        <f>EOMONTH(YearEnd,-11)</f>
        <v>43677</v>
      </c>
      <c r="XR3" s="20">
        <f>EOMONTH(YearEnd,-10)</f>
        <v>43708</v>
      </c>
      <c r="XS3" s="20">
        <f>EOMONTH(YearEnd,-9)</f>
        <v>43738</v>
      </c>
      <c r="XT3" s="20">
        <f>EOMONTH(YearEnd,-8)</f>
        <v>43769</v>
      </c>
      <c r="XU3" s="20">
        <f>EOMONTH(YearEnd,-7)</f>
        <v>43799</v>
      </c>
      <c r="XV3" s="20">
        <f>EOMONTH(YearEnd,-6)</f>
        <v>43830</v>
      </c>
      <c r="XW3" s="20">
        <f>EOMONTH(YearEnd,-5)</f>
        <v>43861</v>
      </c>
      <c r="XX3" s="20">
        <f>EOMONTH(YearEnd,-4)</f>
        <v>43890</v>
      </c>
      <c r="XY3" s="20">
        <f>EOMONTH(YearEnd,-3)</f>
        <v>43921</v>
      </c>
      <c r="XZ3" s="20">
        <f>EOMONTH(YearEnd,-2)</f>
        <v>43951</v>
      </c>
      <c r="YA3" s="20">
        <f>EOMONTH(YearEnd,-1)</f>
        <v>43982</v>
      </c>
      <c r="YB3" s="20">
        <f>EOMONTH(YearEnd,0)</f>
        <v>44012</v>
      </c>
      <c r="YC3" s="21" t="s">
        <v>20</v>
      </c>
      <c r="YD3" s="21" t="s">
        <v>27</v>
      </c>
      <c r="YE3" s="135"/>
    </row>
    <row r="4" spans="1:656" ht="15" customHeight="1" x14ac:dyDescent="0.2">
      <c r="C4" s="22"/>
      <c r="D4" s="22"/>
      <c r="E4" s="23"/>
      <c r="F4" s="24"/>
      <c r="G4" s="25"/>
      <c r="H4" s="26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7"/>
      <c r="YC4" s="27"/>
      <c r="YD4" s="27"/>
    </row>
    <row r="5" spans="1:656" ht="15" customHeight="1" x14ac:dyDescent="0.2">
      <c r="A5" s="107" t="s">
        <v>31</v>
      </c>
      <c r="B5" s="108"/>
      <c r="C5" s="22"/>
      <c r="D5" s="22"/>
      <c r="E5" s="23"/>
      <c r="F5" s="98" t="s">
        <v>29</v>
      </c>
      <c r="G5" s="98"/>
      <c r="H5" s="26"/>
      <c r="I5" s="22"/>
      <c r="J5" s="29" t="s">
        <v>26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1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22"/>
      <c r="CB5" s="29" t="s">
        <v>26</v>
      </c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1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22"/>
      <c r="ET5" s="29" t="s">
        <v>26</v>
      </c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1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22"/>
      <c r="HL5" s="29" t="s">
        <v>26</v>
      </c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1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22"/>
      <c r="KD5" s="29" t="s">
        <v>26</v>
      </c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1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22"/>
      <c r="MV5" s="29" t="s">
        <v>26</v>
      </c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1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22"/>
      <c r="PN5" s="29" t="s">
        <v>26</v>
      </c>
      <c r="PO5" s="30"/>
      <c r="PP5" s="30"/>
      <c r="PQ5" s="30"/>
      <c r="PR5" s="30"/>
      <c r="PS5" s="30"/>
      <c r="PT5" s="30"/>
      <c r="PU5" s="30"/>
      <c r="PV5" s="30"/>
      <c r="PW5" s="30"/>
      <c r="PX5" s="30"/>
      <c r="PY5" s="30"/>
      <c r="PZ5" s="30"/>
      <c r="QA5" s="31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22"/>
      <c r="SF5" s="29" t="s">
        <v>26</v>
      </c>
      <c r="SG5" s="30"/>
      <c r="SH5" s="30"/>
      <c r="SI5" s="30"/>
      <c r="SJ5" s="30"/>
      <c r="SK5" s="30"/>
      <c r="SL5" s="30"/>
      <c r="SM5" s="30"/>
      <c r="SN5" s="30"/>
      <c r="SO5" s="30"/>
      <c r="SP5" s="30"/>
      <c r="SQ5" s="30"/>
      <c r="SR5" s="30"/>
      <c r="SS5" s="31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22"/>
      <c r="UX5" s="29" t="s">
        <v>26</v>
      </c>
      <c r="UY5" s="30"/>
      <c r="UZ5" s="30"/>
      <c r="VA5" s="30"/>
      <c r="VB5" s="30"/>
      <c r="VC5" s="30"/>
      <c r="VD5" s="30"/>
      <c r="VE5" s="30"/>
      <c r="VF5" s="30"/>
      <c r="VG5" s="30"/>
      <c r="VH5" s="30"/>
      <c r="VI5" s="30"/>
      <c r="VJ5" s="30"/>
      <c r="VK5" s="31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22"/>
      <c r="XP5" s="29" t="s">
        <v>26</v>
      </c>
      <c r="XQ5" s="30"/>
      <c r="XR5" s="30"/>
      <c r="XS5" s="30"/>
      <c r="XT5" s="30"/>
      <c r="XU5" s="30"/>
      <c r="XV5" s="30"/>
      <c r="XW5" s="30"/>
      <c r="XX5" s="30"/>
      <c r="XY5" s="30"/>
      <c r="XZ5" s="30"/>
      <c r="YA5" s="30"/>
      <c r="YB5" s="30"/>
      <c r="YC5" s="31"/>
      <c r="YD5" s="32"/>
      <c r="YE5" s="33"/>
      <c r="YF5" s="34"/>
    </row>
    <row r="6" spans="1:656" x14ac:dyDescent="0.2">
      <c r="A6" s="8" t="s">
        <v>32</v>
      </c>
      <c r="B6" s="9">
        <v>44012</v>
      </c>
      <c r="C6" s="22"/>
      <c r="D6" s="35"/>
      <c r="E6" s="23"/>
      <c r="F6" s="99"/>
      <c r="G6" s="100"/>
      <c r="H6" s="26"/>
      <c r="I6" s="37"/>
      <c r="J6" s="38" t="s">
        <v>0</v>
      </c>
      <c r="K6" s="39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  <c r="X6" s="42">
        <f>SUM(K6:W6)</f>
        <v>0</v>
      </c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37"/>
      <c r="CB6" s="38" t="s">
        <v>0</v>
      </c>
      <c r="CC6" s="39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1"/>
      <c r="CP6" s="42">
        <f>SUM(CC6:CO6)</f>
        <v>0</v>
      </c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37"/>
      <c r="ET6" s="38" t="s">
        <v>0</v>
      </c>
      <c r="EU6" s="39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1"/>
      <c r="FH6" s="42">
        <f>SUM(EU6:FG6)</f>
        <v>0</v>
      </c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37"/>
      <c r="HL6" s="38" t="s">
        <v>0</v>
      </c>
      <c r="HM6" s="39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1"/>
      <c r="HZ6" s="42">
        <f>SUM(HM6:HY6)</f>
        <v>0</v>
      </c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  <c r="IW6" s="110"/>
      <c r="IX6" s="110"/>
      <c r="IY6" s="110"/>
      <c r="IZ6" s="110"/>
      <c r="JA6" s="110"/>
      <c r="JB6" s="110"/>
      <c r="JC6" s="110"/>
      <c r="JD6" s="110"/>
      <c r="JE6" s="110"/>
      <c r="JF6" s="110"/>
      <c r="JG6" s="110"/>
      <c r="JH6" s="110"/>
      <c r="JI6" s="110"/>
      <c r="JJ6" s="110"/>
      <c r="JK6" s="110"/>
      <c r="JL6" s="110"/>
      <c r="JM6" s="110"/>
      <c r="JN6" s="110"/>
      <c r="JO6" s="110"/>
      <c r="JP6" s="110"/>
      <c r="JQ6" s="110"/>
      <c r="JR6" s="110"/>
      <c r="JS6" s="110"/>
      <c r="JT6" s="110"/>
      <c r="JU6" s="110"/>
      <c r="JV6" s="110"/>
      <c r="JW6" s="110"/>
      <c r="JX6" s="110"/>
      <c r="JY6" s="110"/>
      <c r="JZ6" s="110"/>
      <c r="KA6" s="110"/>
      <c r="KB6" s="110"/>
      <c r="KC6" s="37"/>
      <c r="KD6" s="38" t="s">
        <v>0</v>
      </c>
      <c r="KE6" s="39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1"/>
      <c r="KR6" s="42">
        <f>SUM(KE6:KQ6)</f>
        <v>0</v>
      </c>
      <c r="KS6" s="110"/>
      <c r="KT6" s="110"/>
      <c r="KU6" s="110"/>
      <c r="KV6" s="110"/>
      <c r="KW6" s="110"/>
      <c r="KX6" s="110"/>
      <c r="KY6" s="110"/>
      <c r="KZ6" s="110"/>
      <c r="LA6" s="110"/>
      <c r="LB6" s="110"/>
      <c r="LC6" s="110"/>
      <c r="LD6" s="110"/>
      <c r="LE6" s="110"/>
      <c r="LF6" s="110"/>
      <c r="LG6" s="110"/>
      <c r="LH6" s="110"/>
      <c r="LI6" s="110"/>
      <c r="LJ6" s="110"/>
      <c r="LK6" s="110"/>
      <c r="LL6" s="110"/>
      <c r="LM6" s="110"/>
      <c r="LN6" s="110"/>
      <c r="LO6" s="110"/>
      <c r="LP6" s="110"/>
      <c r="LQ6" s="110"/>
      <c r="LR6" s="110"/>
      <c r="LS6" s="110"/>
      <c r="LT6" s="110"/>
      <c r="LU6" s="110"/>
      <c r="LV6" s="110"/>
      <c r="LW6" s="110"/>
      <c r="LX6" s="110"/>
      <c r="LY6" s="110"/>
      <c r="LZ6" s="110"/>
      <c r="MA6" s="110"/>
      <c r="MB6" s="110"/>
      <c r="MC6" s="110"/>
      <c r="MD6" s="110"/>
      <c r="ME6" s="110"/>
      <c r="MF6" s="110"/>
      <c r="MG6" s="110"/>
      <c r="MH6" s="110"/>
      <c r="MI6" s="110"/>
      <c r="MJ6" s="110"/>
      <c r="MK6" s="110"/>
      <c r="ML6" s="110"/>
      <c r="MM6" s="110"/>
      <c r="MN6" s="110"/>
      <c r="MO6" s="110"/>
      <c r="MP6" s="110"/>
      <c r="MQ6" s="110"/>
      <c r="MR6" s="110"/>
      <c r="MS6" s="110"/>
      <c r="MT6" s="110"/>
      <c r="MU6" s="37"/>
      <c r="MV6" s="38" t="s">
        <v>0</v>
      </c>
      <c r="MW6" s="39"/>
      <c r="MX6" s="40"/>
      <c r="MY6" s="40"/>
      <c r="MZ6" s="40"/>
      <c r="NA6" s="40"/>
      <c r="NB6" s="40"/>
      <c r="NC6" s="40"/>
      <c r="ND6" s="40"/>
      <c r="NE6" s="40"/>
      <c r="NF6" s="40"/>
      <c r="NG6" s="40"/>
      <c r="NH6" s="40"/>
      <c r="NI6" s="41"/>
      <c r="NJ6" s="42">
        <f>SUM(MW6:NI6)</f>
        <v>0</v>
      </c>
      <c r="NK6" s="110"/>
      <c r="NL6" s="110"/>
      <c r="NM6" s="110"/>
      <c r="NN6" s="110"/>
      <c r="NO6" s="110"/>
      <c r="NP6" s="110"/>
      <c r="NQ6" s="110"/>
      <c r="NR6" s="110"/>
      <c r="NS6" s="110"/>
      <c r="NT6" s="110"/>
      <c r="NU6" s="110"/>
      <c r="NV6" s="110"/>
      <c r="NW6" s="110"/>
      <c r="NX6" s="110"/>
      <c r="NY6" s="110"/>
      <c r="NZ6" s="110"/>
      <c r="OA6" s="110"/>
      <c r="OB6" s="110"/>
      <c r="OC6" s="110"/>
      <c r="OD6" s="110"/>
      <c r="OE6" s="110"/>
      <c r="OF6" s="110"/>
      <c r="OG6" s="110"/>
      <c r="OH6" s="110"/>
      <c r="OI6" s="110"/>
      <c r="OJ6" s="110"/>
      <c r="OK6" s="110"/>
      <c r="OL6" s="110"/>
      <c r="OM6" s="110"/>
      <c r="ON6" s="110"/>
      <c r="OO6" s="110"/>
      <c r="OP6" s="110"/>
      <c r="OQ6" s="110"/>
      <c r="OR6" s="110"/>
      <c r="OS6" s="110"/>
      <c r="OT6" s="110"/>
      <c r="OU6" s="110"/>
      <c r="OV6" s="110"/>
      <c r="OW6" s="110"/>
      <c r="OX6" s="110"/>
      <c r="OY6" s="110"/>
      <c r="OZ6" s="110"/>
      <c r="PA6" s="110"/>
      <c r="PB6" s="110"/>
      <c r="PC6" s="110"/>
      <c r="PD6" s="110"/>
      <c r="PE6" s="110"/>
      <c r="PF6" s="110"/>
      <c r="PG6" s="110"/>
      <c r="PH6" s="110"/>
      <c r="PI6" s="110"/>
      <c r="PJ6" s="110"/>
      <c r="PK6" s="110"/>
      <c r="PL6" s="110"/>
      <c r="PM6" s="37"/>
      <c r="PN6" s="38" t="s">
        <v>0</v>
      </c>
      <c r="PO6" s="39"/>
      <c r="PP6" s="40"/>
      <c r="PQ6" s="40"/>
      <c r="PR6" s="40"/>
      <c r="PS6" s="40"/>
      <c r="PT6" s="40"/>
      <c r="PU6" s="40"/>
      <c r="PV6" s="40"/>
      <c r="PW6" s="40"/>
      <c r="PX6" s="40"/>
      <c r="PY6" s="40"/>
      <c r="PZ6" s="40"/>
      <c r="QA6" s="41"/>
      <c r="QB6" s="42">
        <f>SUM(PO6:QA6)</f>
        <v>0</v>
      </c>
      <c r="QC6" s="110"/>
      <c r="QD6" s="110"/>
      <c r="QE6" s="110"/>
      <c r="QF6" s="110"/>
      <c r="QG6" s="110"/>
      <c r="QH6" s="110"/>
      <c r="QI6" s="110"/>
      <c r="QJ6" s="110"/>
      <c r="QK6" s="110"/>
      <c r="QL6" s="110"/>
      <c r="QM6" s="110"/>
      <c r="QN6" s="110"/>
      <c r="QO6" s="110"/>
      <c r="QP6" s="110"/>
      <c r="QQ6" s="110"/>
      <c r="QR6" s="110"/>
      <c r="QS6" s="110"/>
      <c r="QT6" s="110"/>
      <c r="QU6" s="110"/>
      <c r="QV6" s="110"/>
      <c r="QW6" s="110"/>
      <c r="QX6" s="110"/>
      <c r="QY6" s="110"/>
      <c r="QZ6" s="110"/>
      <c r="RA6" s="110"/>
      <c r="RB6" s="110"/>
      <c r="RC6" s="110"/>
      <c r="RD6" s="110"/>
      <c r="RE6" s="110"/>
      <c r="RF6" s="110"/>
      <c r="RG6" s="110"/>
      <c r="RH6" s="110"/>
      <c r="RI6" s="110"/>
      <c r="RJ6" s="110"/>
      <c r="RK6" s="110"/>
      <c r="RL6" s="110"/>
      <c r="RM6" s="110"/>
      <c r="RN6" s="110"/>
      <c r="RO6" s="110"/>
      <c r="RP6" s="110"/>
      <c r="RQ6" s="110"/>
      <c r="RR6" s="110"/>
      <c r="RS6" s="110"/>
      <c r="RT6" s="110"/>
      <c r="RU6" s="110"/>
      <c r="RV6" s="110"/>
      <c r="RW6" s="110"/>
      <c r="RX6" s="110"/>
      <c r="RY6" s="110"/>
      <c r="RZ6" s="110"/>
      <c r="SA6" s="110"/>
      <c r="SB6" s="110"/>
      <c r="SC6" s="110"/>
      <c r="SD6" s="110"/>
      <c r="SE6" s="37"/>
      <c r="SF6" s="38" t="s">
        <v>0</v>
      </c>
      <c r="SG6" s="39"/>
      <c r="SH6" s="40"/>
      <c r="SI6" s="40"/>
      <c r="SJ6" s="40"/>
      <c r="SK6" s="40"/>
      <c r="SL6" s="40"/>
      <c r="SM6" s="40"/>
      <c r="SN6" s="40"/>
      <c r="SO6" s="40"/>
      <c r="SP6" s="40"/>
      <c r="SQ6" s="40"/>
      <c r="SR6" s="40"/>
      <c r="SS6" s="41"/>
      <c r="ST6" s="42">
        <f>SUM(SG6:SS6)</f>
        <v>0</v>
      </c>
      <c r="SU6" s="110"/>
      <c r="SV6" s="110"/>
      <c r="SW6" s="110"/>
      <c r="SX6" s="110"/>
      <c r="SY6" s="110"/>
      <c r="SZ6" s="110"/>
      <c r="TA6" s="110"/>
      <c r="TB6" s="110"/>
      <c r="TC6" s="110"/>
      <c r="TD6" s="110"/>
      <c r="TE6" s="110"/>
      <c r="TF6" s="110"/>
      <c r="TG6" s="110"/>
      <c r="TH6" s="110"/>
      <c r="TI6" s="110"/>
      <c r="TJ6" s="110"/>
      <c r="TK6" s="110"/>
      <c r="TL6" s="110"/>
      <c r="TM6" s="110"/>
      <c r="TN6" s="110"/>
      <c r="TO6" s="110"/>
      <c r="TP6" s="110"/>
      <c r="TQ6" s="110"/>
      <c r="TR6" s="110"/>
      <c r="TS6" s="110"/>
      <c r="TT6" s="110"/>
      <c r="TU6" s="110"/>
      <c r="TV6" s="110"/>
      <c r="TW6" s="110"/>
      <c r="TX6" s="110"/>
      <c r="TY6" s="110"/>
      <c r="TZ6" s="110"/>
      <c r="UA6" s="110"/>
      <c r="UB6" s="110"/>
      <c r="UC6" s="110"/>
      <c r="UD6" s="110"/>
      <c r="UE6" s="110"/>
      <c r="UF6" s="110"/>
      <c r="UG6" s="110"/>
      <c r="UH6" s="110"/>
      <c r="UI6" s="110"/>
      <c r="UJ6" s="110"/>
      <c r="UK6" s="110"/>
      <c r="UL6" s="110"/>
      <c r="UM6" s="110"/>
      <c r="UN6" s="110"/>
      <c r="UO6" s="110"/>
      <c r="UP6" s="110"/>
      <c r="UQ6" s="110"/>
      <c r="UR6" s="110"/>
      <c r="US6" s="110"/>
      <c r="UT6" s="110"/>
      <c r="UU6" s="110"/>
      <c r="UV6" s="110"/>
      <c r="UW6" s="37"/>
      <c r="UX6" s="38" t="s">
        <v>0</v>
      </c>
      <c r="UY6" s="39"/>
      <c r="UZ6" s="40"/>
      <c r="VA6" s="40"/>
      <c r="VB6" s="40"/>
      <c r="VC6" s="40"/>
      <c r="VD6" s="40"/>
      <c r="VE6" s="40"/>
      <c r="VF6" s="40"/>
      <c r="VG6" s="40"/>
      <c r="VH6" s="40"/>
      <c r="VI6" s="40"/>
      <c r="VJ6" s="40"/>
      <c r="VK6" s="41"/>
      <c r="VL6" s="42">
        <f>SUM(UY6:VK6)</f>
        <v>0</v>
      </c>
      <c r="VM6" s="110"/>
      <c r="VN6" s="110"/>
      <c r="VO6" s="110"/>
      <c r="VP6" s="110"/>
      <c r="VQ6" s="110"/>
      <c r="VR6" s="110"/>
      <c r="VS6" s="110"/>
      <c r="VT6" s="110"/>
      <c r="VU6" s="110"/>
      <c r="VV6" s="110"/>
      <c r="VW6" s="110"/>
      <c r="VX6" s="110"/>
      <c r="VY6" s="110"/>
      <c r="VZ6" s="110"/>
      <c r="WA6" s="110"/>
      <c r="WB6" s="110"/>
      <c r="WC6" s="110"/>
      <c r="WD6" s="110"/>
      <c r="WE6" s="110"/>
      <c r="WF6" s="110"/>
      <c r="WG6" s="110"/>
      <c r="WH6" s="110"/>
      <c r="WI6" s="110"/>
      <c r="WJ6" s="110"/>
      <c r="WK6" s="110"/>
      <c r="WL6" s="110"/>
      <c r="WM6" s="110"/>
      <c r="WN6" s="110"/>
      <c r="WO6" s="110"/>
      <c r="WP6" s="110"/>
      <c r="WQ6" s="110"/>
      <c r="WR6" s="110"/>
      <c r="WS6" s="110"/>
      <c r="WT6" s="110"/>
      <c r="WU6" s="110"/>
      <c r="WV6" s="110"/>
      <c r="WW6" s="110"/>
      <c r="WX6" s="110"/>
      <c r="WY6" s="110"/>
      <c r="WZ6" s="110"/>
      <c r="XA6" s="110"/>
      <c r="XB6" s="110"/>
      <c r="XC6" s="110"/>
      <c r="XD6" s="110"/>
      <c r="XE6" s="110"/>
      <c r="XF6" s="110"/>
      <c r="XG6" s="110"/>
      <c r="XH6" s="110"/>
      <c r="XI6" s="110"/>
      <c r="XJ6" s="110"/>
      <c r="XK6" s="110"/>
      <c r="XL6" s="110"/>
      <c r="XM6" s="110"/>
      <c r="XN6" s="110"/>
      <c r="XO6" s="37"/>
      <c r="XP6" s="38" t="s">
        <v>0</v>
      </c>
      <c r="XQ6" s="39"/>
      <c r="XR6" s="40"/>
      <c r="XS6" s="40"/>
      <c r="XT6" s="40"/>
      <c r="XU6" s="40"/>
      <c r="XV6" s="40"/>
      <c r="XW6" s="40"/>
      <c r="XX6" s="40"/>
      <c r="XY6" s="40"/>
      <c r="XZ6" s="40"/>
      <c r="YA6" s="40"/>
      <c r="YB6" s="40"/>
      <c r="YC6" s="41"/>
      <c r="YD6" s="42">
        <f>SUM(XQ6:YC6)</f>
        <v>0</v>
      </c>
      <c r="YE6" s="33"/>
      <c r="YF6" s="34"/>
    </row>
    <row r="7" spans="1:656" ht="15" customHeight="1" x14ac:dyDescent="0.2">
      <c r="A7" s="1"/>
      <c r="B7" s="2"/>
      <c r="C7" s="43"/>
      <c r="D7" s="44"/>
      <c r="E7" s="23"/>
      <c r="F7" s="98" t="s">
        <v>30</v>
      </c>
      <c r="G7" s="98"/>
      <c r="H7" s="26"/>
      <c r="I7" s="37"/>
      <c r="J7" s="45"/>
      <c r="K7" s="46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8"/>
      <c r="X7" s="49">
        <f>SUM(K7:W7)</f>
        <v>0</v>
      </c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37"/>
      <c r="CB7" s="45"/>
      <c r="CC7" s="46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8"/>
      <c r="CP7" s="49">
        <f>SUM(CC7:CO7)</f>
        <v>0</v>
      </c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37"/>
      <c r="ET7" s="45"/>
      <c r="EU7" s="46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8"/>
      <c r="FH7" s="49">
        <f>SUM(EU7:FG7)</f>
        <v>0</v>
      </c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37"/>
      <c r="HL7" s="45"/>
      <c r="HM7" s="46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8"/>
      <c r="HZ7" s="49">
        <f>SUM(HM7:HY7)</f>
        <v>0</v>
      </c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  <c r="IR7" s="110"/>
      <c r="IS7" s="110"/>
      <c r="IT7" s="110"/>
      <c r="IU7" s="110"/>
      <c r="IV7" s="110"/>
      <c r="IW7" s="110"/>
      <c r="IX7" s="110"/>
      <c r="IY7" s="110"/>
      <c r="IZ7" s="110"/>
      <c r="JA7" s="110"/>
      <c r="JB7" s="110"/>
      <c r="JC7" s="110"/>
      <c r="JD7" s="110"/>
      <c r="JE7" s="110"/>
      <c r="JF7" s="110"/>
      <c r="JG7" s="110"/>
      <c r="JH7" s="110"/>
      <c r="JI7" s="110"/>
      <c r="JJ7" s="110"/>
      <c r="JK7" s="110"/>
      <c r="JL7" s="110"/>
      <c r="JM7" s="110"/>
      <c r="JN7" s="110"/>
      <c r="JO7" s="110"/>
      <c r="JP7" s="110"/>
      <c r="JQ7" s="110"/>
      <c r="JR7" s="110"/>
      <c r="JS7" s="110"/>
      <c r="JT7" s="110"/>
      <c r="JU7" s="110"/>
      <c r="JV7" s="110"/>
      <c r="JW7" s="110"/>
      <c r="JX7" s="110"/>
      <c r="JY7" s="110"/>
      <c r="JZ7" s="110"/>
      <c r="KA7" s="110"/>
      <c r="KB7" s="110"/>
      <c r="KC7" s="37"/>
      <c r="KD7" s="45"/>
      <c r="KE7" s="46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8"/>
      <c r="KR7" s="49">
        <f>SUM(KE7:KQ7)</f>
        <v>0</v>
      </c>
      <c r="KS7" s="110"/>
      <c r="KT7" s="110"/>
      <c r="KU7" s="110"/>
      <c r="KV7" s="110"/>
      <c r="KW7" s="110"/>
      <c r="KX7" s="110"/>
      <c r="KY7" s="110"/>
      <c r="KZ7" s="110"/>
      <c r="LA7" s="110"/>
      <c r="LB7" s="110"/>
      <c r="LC7" s="110"/>
      <c r="LD7" s="110"/>
      <c r="LE7" s="110"/>
      <c r="LF7" s="110"/>
      <c r="LG7" s="110"/>
      <c r="LH7" s="110"/>
      <c r="LI7" s="110"/>
      <c r="LJ7" s="110"/>
      <c r="LK7" s="110"/>
      <c r="LL7" s="110"/>
      <c r="LM7" s="110"/>
      <c r="LN7" s="110"/>
      <c r="LO7" s="110"/>
      <c r="LP7" s="110"/>
      <c r="LQ7" s="110"/>
      <c r="LR7" s="110"/>
      <c r="LS7" s="110"/>
      <c r="LT7" s="110"/>
      <c r="LU7" s="110"/>
      <c r="LV7" s="110"/>
      <c r="LW7" s="110"/>
      <c r="LX7" s="110"/>
      <c r="LY7" s="110"/>
      <c r="LZ7" s="110"/>
      <c r="MA7" s="110"/>
      <c r="MB7" s="110"/>
      <c r="MC7" s="110"/>
      <c r="MD7" s="110"/>
      <c r="ME7" s="110"/>
      <c r="MF7" s="110"/>
      <c r="MG7" s="110"/>
      <c r="MH7" s="110"/>
      <c r="MI7" s="110"/>
      <c r="MJ7" s="110"/>
      <c r="MK7" s="110"/>
      <c r="ML7" s="110"/>
      <c r="MM7" s="110"/>
      <c r="MN7" s="110"/>
      <c r="MO7" s="110"/>
      <c r="MP7" s="110"/>
      <c r="MQ7" s="110"/>
      <c r="MR7" s="110"/>
      <c r="MS7" s="110"/>
      <c r="MT7" s="110"/>
      <c r="MU7" s="37"/>
      <c r="MV7" s="45"/>
      <c r="MW7" s="46"/>
      <c r="MX7" s="47"/>
      <c r="MY7" s="47"/>
      <c r="MZ7" s="47"/>
      <c r="NA7" s="47"/>
      <c r="NB7" s="47"/>
      <c r="NC7" s="47"/>
      <c r="ND7" s="47"/>
      <c r="NE7" s="47"/>
      <c r="NF7" s="47"/>
      <c r="NG7" s="47"/>
      <c r="NH7" s="47"/>
      <c r="NI7" s="48"/>
      <c r="NJ7" s="49">
        <f>SUM(MW7:NI7)</f>
        <v>0</v>
      </c>
      <c r="NK7" s="110"/>
      <c r="NL7" s="110"/>
      <c r="NM7" s="110"/>
      <c r="NN7" s="110"/>
      <c r="NO7" s="110"/>
      <c r="NP7" s="110"/>
      <c r="NQ7" s="110"/>
      <c r="NR7" s="110"/>
      <c r="NS7" s="110"/>
      <c r="NT7" s="110"/>
      <c r="NU7" s="110"/>
      <c r="NV7" s="110"/>
      <c r="NW7" s="110"/>
      <c r="NX7" s="110"/>
      <c r="NY7" s="110"/>
      <c r="NZ7" s="110"/>
      <c r="OA7" s="110"/>
      <c r="OB7" s="110"/>
      <c r="OC7" s="110"/>
      <c r="OD7" s="110"/>
      <c r="OE7" s="110"/>
      <c r="OF7" s="110"/>
      <c r="OG7" s="110"/>
      <c r="OH7" s="110"/>
      <c r="OI7" s="110"/>
      <c r="OJ7" s="110"/>
      <c r="OK7" s="110"/>
      <c r="OL7" s="110"/>
      <c r="OM7" s="110"/>
      <c r="ON7" s="110"/>
      <c r="OO7" s="110"/>
      <c r="OP7" s="110"/>
      <c r="OQ7" s="110"/>
      <c r="OR7" s="110"/>
      <c r="OS7" s="110"/>
      <c r="OT7" s="110"/>
      <c r="OU7" s="110"/>
      <c r="OV7" s="110"/>
      <c r="OW7" s="110"/>
      <c r="OX7" s="110"/>
      <c r="OY7" s="110"/>
      <c r="OZ7" s="110"/>
      <c r="PA7" s="110"/>
      <c r="PB7" s="110"/>
      <c r="PC7" s="110"/>
      <c r="PD7" s="110"/>
      <c r="PE7" s="110"/>
      <c r="PF7" s="110"/>
      <c r="PG7" s="110"/>
      <c r="PH7" s="110"/>
      <c r="PI7" s="110"/>
      <c r="PJ7" s="110"/>
      <c r="PK7" s="110"/>
      <c r="PL7" s="110"/>
      <c r="PM7" s="37"/>
      <c r="PN7" s="45"/>
      <c r="PO7" s="46"/>
      <c r="PP7" s="47"/>
      <c r="PQ7" s="47"/>
      <c r="PR7" s="47"/>
      <c r="PS7" s="47"/>
      <c r="PT7" s="47"/>
      <c r="PU7" s="47"/>
      <c r="PV7" s="47"/>
      <c r="PW7" s="47"/>
      <c r="PX7" s="47"/>
      <c r="PY7" s="47"/>
      <c r="PZ7" s="47"/>
      <c r="QA7" s="48"/>
      <c r="QB7" s="49">
        <f>SUM(PO7:QA7)</f>
        <v>0</v>
      </c>
      <c r="QC7" s="110"/>
      <c r="QD7" s="110"/>
      <c r="QE7" s="110"/>
      <c r="QF7" s="110"/>
      <c r="QG7" s="110"/>
      <c r="QH7" s="110"/>
      <c r="QI7" s="110"/>
      <c r="QJ7" s="110"/>
      <c r="QK7" s="110"/>
      <c r="QL7" s="110"/>
      <c r="QM7" s="110"/>
      <c r="QN7" s="110"/>
      <c r="QO7" s="110"/>
      <c r="QP7" s="110"/>
      <c r="QQ7" s="110"/>
      <c r="QR7" s="110"/>
      <c r="QS7" s="110"/>
      <c r="QT7" s="110"/>
      <c r="QU7" s="110"/>
      <c r="QV7" s="110"/>
      <c r="QW7" s="110"/>
      <c r="QX7" s="110"/>
      <c r="QY7" s="110"/>
      <c r="QZ7" s="110"/>
      <c r="RA7" s="110"/>
      <c r="RB7" s="110"/>
      <c r="RC7" s="110"/>
      <c r="RD7" s="110"/>
      <c r="RE7" s="110"/>
      <c r="RF7" s="110"/>
      <c r="RG7" s="110"/>
      <c r="RH7" s="110"/>
      <c r="RI7" s="110"/>
      <c r="RJ7" s="110"/>
      <c r="RK7" s="110"/>
      <c r="RL7" s="110"/>
      <c r="RM7" s="110"/>
      <c r="RN7" s="110"/>
      <c r="RO7" s="110"/>
      <c r="RP7" s="110"/>
      <c r="RQ7" s="110"/>
      <c r="RR7" s="110"/>
      <c r="RS7" s="110"/>
      <c r="RT7" s="110"/>
      <c r="RU7" s="110"/>
      <c r="RV7" s="110"/>
      <c r="RW7" s="110"/>
      <c r="RX7" s="110"/>
      <c r="RY7" s="110"/>
      <c r="RZ7" s="110"/>
      <c r="SA7" s="110"/>
      <c r="SB7" s="110"/>
      <c r="SC7" s="110"/>
      <c r="SD7" s="110"/>
      <c r="SE7" s="37"/>
      <c r="SF7" s="45"/>
      <c r="SG7" s="46"/>
      <c r="SH7" s="47"/>
      <c r="SI7" s="47"/>
      <c r="SJ7" s="47"/>
      <c r="SK7" s="47"/>
      <c r="SL7" s="47"/>
      <c r="SM7" s="47"/>
      <c r="SN7" s="47"/>
      <c r="SO7" s="47"/>
      <c r="SP7" s="47"/>
      <c r="SQ7" s="47"/>
      <c r="SR7" s="47"/>
      <c r="SS7" s="48"/>
      <c r="ST7" s="49">
        <f>SUM(SG7:SS7)</f>
        <v>0</v>
      </c>
      <c r="SU7" s="110"/>
      <c r="SV7" s="110"/>
      <c r="SW7" s="110"/>
      <c r="SX7" s="110"/>
      <c r="SY7" s="110"/>
      <c r="SZ7" s="110"/>
      <c r="TA7" s="110"/>
      <c r="TB7" s="110"/>
      <c r="TC7" s="110"/>
      <c r="TD7" s="110"/>
      <c r="TE7" s="110"/>
      <c r="TF7" s="110"/>
      <c r="TG7" s="110"/>
      <c r="TH7" s="110"/>
      <c r="TI7" s="110"/>
      <c r="TJ7" s="110"/>
      <c r="TK7" s="110"/>
      <c r="TL7" s="110"/>
      <c r="TM7" s="110"/>
      <c r="TN7" s="110"/>
      <c r="TO7" s="110"/>
      <c r="TP7" s="110"/>
      <c r="TQ7" s="110"/>
      <c r="TR7" s="110"/>
      <c r="TS7" s="110"/>
      <c r="TT7" s="110"/>
      <c r="TU7" s="110"/>
      <c r="TV7" s="110"/>
      <c r="TW7" s="110"/>
      <c r="TX7" s="110"/>
      <c r="TY7" s="110"/>
      <c r="TZ7" s="110"/>
      <c r="UA7" s="110"/>
      <c r="UB7" s="110"/>
      <c r="UC7" s="110"/>
      <c r="UD7" s="110"/>
      <c r="UE7" s="110"/>
      <c r="UF7" s="110"/>
      <c r="UG7" s="110"/>
      <c r="UH7" s="110"/>
      <c r="UI7" s="110"/>
      <c r="UJ7" s="110"/>
      <c r="UK7" s="110"/>
      <c r="UL7" s="110"/>
      <c r="UM7" s="110"/>
      <c r="UN7" s="110"/>
      <c r="UO7" s="110"/>
      <c r="UP7" s="110"/>
      <c r="UQ7" s="110"/>
      <c r="UR7" s="110"/>
      <c r="US7" s="110"/>
      <c r="UT7" s="110"/>
      <c r="UU7" s="110"/>
      <c r="UV7" s="110"/>
      <c r="UW7" s="37"/>
      <c r="UX7" s="45"/>
      <c r="UY7" s="46"/>
      <c r="UZ7" s="47"/>
      <c r="VA7" s="47"/>
      <c r="VB7" s="47"/>
      <c r="VC7" s="47"/>
      <c r="VD7" s="47"/>
      <c r="VE7" s="47"/>
      <c r="VF7" s="47"/>
      <c r="VG7" s="47"/>
      <c r="VH7" s="47"/>
      <c r="VI7" s="47"/>
      <c r="VJ7" s="47"/>
      <c r="VK7" s="48"/>
      <c r="VL7" s="49">
        <f>SUM(UY7:VK7)</f>
        <v>0</v>
      </c>
      <c r="VM7" s="110"/>
      <c r="VN7" s="110"/>
      <c r="VO7" s="110"/>
      <c r="VP7" s="110"/>
      <c r="VQ7" s="110"/>
      <c r="VR7" s="110"/>
      <c r="VS7" s="110"/>
      <c r="VT7" s="110"/>
      <c r="VU7" s="110"/>
      <c r="VV7" s="110"/>
      <c r="VW7" s="110"/>
      <c r="VX7" s="110"/>
      <c r="VY7" s="110"/>
      <c r="VZ7" s="110"/>
      <c r="WA7" s="110"/>
      <c r="WB7" s="110"/>
      <c r="WC7" s="110"/>
      <c r="WD7" s="110"/>
      <c r="WE7" s="110"/>
      <c r="WF7" s="110"/>
      <c r="WG7" s="110"/>
      <c r="WH7" s="110"/>
      <c r="WI7" s="110"/>
      <c r="WJ7" s="110"/>
      <c r="WK7" s="110"/>
      <c r="WL7" s="110"/>
      <c r="WM7" s="110"/>
      <c r="WN7" s="110"/>
      <c r="WO7" s="110"/>
      <c r="WP7" s="110"/>
      <c r="WQ7" s="110"/>
      <c r="WR7" s="110"/>
      <c r="WS7" s="110"/>
      <c r="WT7" s="110"/>
      <c r="WU7" s="110"/>
      <c r="WV7" s="110"/>
      <c r="WW7" s="110"/>
      <c r="WX7" s="110"/>
      <c r="WY7" s="110"/>
      <c r="WZ7" s="110"/>
      <c r="XA7" s="110"/>
      <c r="XB7" s="110"/>
      <c r="XC7" s="110"/>
      <c r="XD7" s="110"/>
      <c r="XE7" s="110"/>
      <c r="XF7" s="110"/>
      <c r="XG7" s="110"/>
      <c r="XH7" s="110"/>
      <c r="XI7" s="110"/>
      <c r="XJ7" s="110"/>
      <c r="XK7" s="110"/>
      <c r="XL7" s="110"/>
      <c r="XM7" s="110"/>
      <c r="XN7" s="110"/>
      <c r="XO7" s="37"/>
      <c r="XP7" s="45"/>
      <c r="XQ7" s="46"/>
      <c r="XR7" s="47"/>
      <c r="XS7" s="47"/>
      <c r="XT7" s="47"/>
      <c r="XU7" s="47"/>
      <c r="XV7" s="47"/>
      <c r="XW7" s="47"/>
      <c r="XX7" s="47"/>
      <c r="XY7" s="47"/>
      <c r="XZ7" s="47"/>
      <c r="YA7" s="47"/>
      <c r="YB7" s="47"/>
      <c r="YC7" s="48"/>
      <c r="YD7" s="49">
        <f>SUM(XQ7:YC7)</f>
        <v>0</v>
      </c>
      <c r="YE7" s="33"/>
      <c r="YF7" s="50"/>
    </row>
    <row r="8" spans="1:656" ht="15" customHeight="1" x14ac:dyDescent="0.2">
      <c r="A8" s="3"/>
      <c r="B8" s="4"/>
      <c r="C8" s="43"/>
      <c r="D8" s="44"/>
      <c r="E8" s="23"/>
      <c r="F8" s="99"/>
      <c r="G8" s="100"/>
      <c r="H8" s="26"/>
      <c r="I8" s="37"/>
      <c r="J8" s="45"/>
      <c r="K8" s="46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/>
      <c r="X8" s="49">
        <f>SUM(K8:W8)</f>
        <v>0</v>
      </c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37"/>
      <c r="CB8" s="45"/>
      <c r="CC8" s="46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8"/>
      <c r="CP8" s="49">
        <f>SUM(CC8:CO8)</f>
        <v>0</v>
      </c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37"/>
      <c r="ET8" s="45"/>
      <c r="EU8" s="46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8"/>
      <c r="FH8" s="49">
        <f>SUM(EU8:FG8)</f>
        <v>0</v>
      </c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37"/>
      <c r="HL8" s="45"/>
      <c r="HM8" s="46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8"/>
      <c r="HZ8" s="49">
        <f>SUM(HM8:HY8)</f>
        <v>0</v>
      </c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  <c r="IU8" s="110"/>
      <c r="IV8" s="110"/>
      <c r="IW8" s="110"/>
      <c r="IX8" s="110"/>
      <c r="IY8" s="110"/>
      <c r="IZ8" s="110"/>
      <c r="JA8" s="110"/>
      <c r="JB8" s="110"/>
      <c r="JC8" s="110"/>
      <c r="JD8" s="110"/>
      <c r="JE8" s="110"/>
      <c r="JF8" s="110"/>
      <c r="JG8" s="110"/>
      <c r="JH8" s="110"/>
      <c r="JI8" s="110"/>
      <c r="JJ8" s="110"/>
      <c r="JK8" s="110"/>
      <c r="JL8" s="110"/>
      <c r="JM8" s="110"/>
      <c r="JN8" s="110"/>
      <c r="JO8" s="110"/>
      <c r="JP8" s="110"/>
      <c r="JQ8" s="110"/>
      <c r="JR8" s="110"/>
      <c r="JS8" s="110"/>
      <c r="JT8" s="110"/>
      <c r="JU8" s="110"/>
      <c r="JV8" s="110"/>
      <c r="JW8" s="110"/>
      <c r="JX8" s="110"/>
      <c r="JY8" s="110"/>
      <c r="JZ8" s="110"/>
      <c r="KA8" s="110"/>
      <c r="KB8" s="110"/>
      <c r="KC8" s="37"/>
      <c r="KD8" s="45"/>
      <c r="KE8" s="46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8"/>
      <c r="KR8" s="49">
        <f>SUM(KE8:KQ8)</f>
        <v>0</v>
      </c>
      <c r="KS8" s="110"/>
      <c r="KT8" s="110"/>
      <c r="KU8" s="110"/>
      <c r="KV8" s="110"/>
      <c r="KW8" s="110"/>
      <c r="KX8" s="110"/>
      <c r="KY8" s="110"/>
      <c r="KZ8" s="110"/>
      <c r="LA8" s="110"/>
      <c r="LB8" s="110"/>
      <c r="LC8" s="110"/>
      <c r="LD8" s="110"/>
      <c r="LE8" s="110"/>
      <c r="LF8" s="110"/>
      <c r="LG8" s="110"/>
      <c r="LH8" s="110"/>
      <c r="LI8" s="110"/>
      <c r="LJ8" s="110"/>
      <c r="LK8" s="110"/>
      <c r="LL8" s="110"/>
      <c r="LM8" s="110"/>
      <c r="LN8" s="110"/>
      <c r="LO8" s="110"/>
      <c r="LP8" s="110"/>
      <c r="LQ8" s="110"/>
      <c r="LR8" s="110"/>
      <c r="LS8" s="110"/>
      <c r="LT8" s="110"/>
      <c r="LU8" s="110"/>
      <c r="LV8" s="110"/>
      <c r="LW8" s="110"/>
      <c r="LX8" s="110"/>
      <c r="LY8" s="110"/>
      <c r="LZ8" s="110"/>
      <c r="MA8" s="110"/>
      <c r="MB8" s="110"/>
      <c r="MC8" s="110"/>
      <c r="MD8" s="110"/>
      <c r="ME8" s="110"/>
      <c r="MF8" s="110"/>
      <c r="MG8" s="110"/>
      <c r="MH8" s="110"/>
      <c r="MI8" s="110"/>
      <c r="MJ8" s="110"/>
      <c r="MK8" s="110"/>
      <c r="ML8" s="110"/>
      <c r="MM8" s="110"/>
      <c r="MN8" s="110"/>
      <c r="MO8" s="110"/>
      <c r="MP8" s="110"/>
      <c r="MQ8" s="110"/>
      <c r="MR8" s="110"/>
      <c r="MS8" s="110"/>
      <c r="MT8" s="110"/>
      <c r="MU8" s="37"/>
      <c r="MV8" s="45"/>
      <c r="MW8" s="46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8"/>
      <c r="NJ8" s="49">
        <f>SUM(MW8:NI8)</f>
        <v>0</v>
      </c>
      <c r="NK8" s="110"/>
      <c r="NL8" s="110"/>
      <c r="NM8" s="110"/>
      <c r="NN8" s="110"/>
      <c r="NO8" s="110"/>
      <c r="NP8" s="110"/>
      <c r="NQ8" s="110"/>
      <c r="NR8" s="110"/>
      <c r="NS8" s="110"/>
      <c r="NT8" s="110"/>
      <c r="NU8" s="110"/>
      <c r="NV8" s="110"/>
      <c r="NW8" s="110"/>
      <c r="NX8" s="110"/>
      <c r="NY8" s="110"/>
      <c r="NZ8" s="110"/>
      <c r="OA8" s="110"/>
      <c r="OB8" s="110"/>
      <c r="OC8" s="110"/>
      <c r="OD8" s="110"/>
      <c r="OE8" s="110"/>
      <c r="OF8" s="110"/>
      <c r="OG8" s="110"/>
      <c r="OH8" s="110"/>
      <c r="OI8" s="110"/>
      <c r="OJ8" s="110"/>
      <c r="OK8" s="110"/>
      <c r="OL8" s="110"/>
      <c r="OM8" s="110"/>
      <c r="ON8" s="110"/>
      <c r="OO8" s="110"/>
      <c r="OP8" s="110"/>
      <c r="OQ8" s="110"/>
      <c r="OR8" s="110"/>
      <c r="OS8" s="110"/>
      <c r="OT8" s="110"/>
      <c r="OU8" s="110"/>
      <c r="OV8" s="110"/>
      <c r="OW8" s="110"/>
      <c r="OX8" s="110"/>
      <c r="OY8" s="110"/>
      <c r="OZ8" s="110"/>
      <c r="PA8" s="110"/>
      <c r="PB8" s="110"/>
      <c r="PC8" s="110"/>
      <c r="PD8" s="110"/>
      <c r="PE8" s="110"/>
      <c r="PF8" s="110"/>
      <c r="PG8" s="110"/>
      <c r="PH8" s="110"/>
      <c r="PI8" s="110"/>
      <c r="PJ8" s="110"/>
      <c r="PK8" s="110"/>
      <c r="PL8" s="110"/>
      <c r="PM8" s="37"/>
      <c r="PN8" s="45"/>
      <c r="PO8" s="46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8"/>
      <c r="QB8" s="49">
        <f>SUM(PO8:QA8)</f>
        <v>0</v>
      </c>
      <c r="QC8" s="110"/>
      <c r="QD8" s="110"/>
      <c r="QE8" s="110"/>
      <c r="QF8" s="110"/>
      <c r="QG8" s="110"/>
      <c r="QH8" s="110"/>
      <c r="QI8" s="110"/>
      <c r="QJ8" s="110"/>
      <c r="QK8" s="110"/>
      <c r="QL8" s="110"/>
      <c r="QM8" s="110"/>
      <c r="QN8" s="110"/>
      <c r="QO8" s="110"/>
      <c r="QP8" s="110"/>
      <c r="QQ8" s="110"/>
      <c r="QR8" s="110"/>
      <c r="QS8" s="110"/>
      <c r="QT8" s="110"/>
      <c r="QU8" s="110"/>
      <c r="QV8" s="110"/>
      <c r="QW8" s="110"/>
      <c r="QX8" s="110"/>
      <c r="QY8" s="110"/>
      <c r="QZ8" s="110"/>
      <c r="RA8" s="110"/>
      <c r="RB8" s="110"/>
      <c r="RC8" s="110"/>
      <c r="RD8" s="110"/>
      <c r="RE8" s="110"/>
      <c r="RF8" s="110"/>
      <c r="RG8" s="110"/>
      <c r="RH8" s="110"/>
      <c r="RI8" s="110"/>
      <c r="RJ8" s="110"/>
      <c r="RK8" s="110"/>
      <c r="RL8" s="110"/>
      <c r="RM8" s="110"/>
      <c r="RN8" s="110"/>
      <c r="RO8" s="110"/>
      <c r="RP8" s="110"/>
      <c r="RQ8" s="110"/>
      <c r="RR8" s="110"/>
      <c r="RS8" s="110"/>
      <c r="RT8" s="110"/>
      <c r="RU8" s="110"/>
      <c r="RV8" s="110"/>
      <c r="RW8" s="110"/>
      <c r="RX8" s="110"/>
      <c r="RY8" s="110"/>
      <c r="RZ8" s="110"/>
      <c r="SA8" s="110"/>
      <c r="SB8" s="110"/>
      <c r="SC8" s="110"/>
      <c r="SD8" s="110"/>
      <c r="SE8" s="37"/>
      <c r="SF8" s="45"/>
      <c r="SG8" s="46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8"/>
      <c r="ST8" s="49">
        <f>SUM(SG8:SS8)</f>
        <v>0</v>
      </c>
      <c r="SU8" s="110"/>
      <c r="SV8" s="110"/>
      <c r="SW8" s="110"/>
      <c r="SX8" s="110"/>
      <c r="SY8" s="110"/>
      <c r="SZ8" s="110"/>
      <c r="TA8" s="110"/>
      <c r="TB8" s="110"/>
      <c r="TC8" s="110"/>
      <c r="TD8" s="110"/>
      <c r="TE8" s="110"/>
      <c r="TF8" s="110"/>
      <c r="TG8" s="110"/>
      <c r="TH8" s="110"/>
      <c r="TI8" s="110"/>
      <c r="TJ8" s="110"/>
      <c r="TK8" s="110"/>
      <c r="TL8" s="110"/>
      <c r="TM8" s="110"/>
      <c r="TN8" s="110"/>
      <c r="TO8" s="110"/>
      <c r="TP8" s="110"/>
      <c r="TQ8" s="110"/>
      <c r="TR8" s="110"/>
      <c r="TS8" s="110"/>
      <c r="TT8" s="110"/>
      <c r="TU8" s="110"/>
      <c r="TV8" s="110"/>
      <c r="TW8" s="110"/>
      <c r="TX8" s="110"/>
      <c r="TY8" s="110"/>
      <c r="TZ8" s="110"/>
      <c r="UA8" s="110"/>
      <c r="UB8" s="110"/>
      <c r="UC8" s="110"/>
      <c r="UD8" s="110"/>
      <c r="UE8" s="110"/>
      <c r="UF8" s="110"/>
      <c r="UG8" s="110"/>
      <c r="UH8" s="110"/>
      <c r="UI8" s="110"/>
      <c r="UJ8" s="110"/>
      <c r="UK8" s="110"/>
      <c r="UL8" s="110"/>
      <c r="UM8" s="110"/>
      <c r="UN8" s="110"/>
      <c r="UO8" s="110"/>
      <c r="UP8" s="110"/>
      <c r="UQ8" s="110"/>
      <c r="UR8" s="110"/>
      <c r="US8" s="110"/>
      <c r="UT8" s="110"/>
      <c r="UU8" s="110"/>
      <c r="UV8" s="110"/>
      <c r="UW8" s="37"/>
      <c r="UX8" s="45"/>
      <c r="UY8" s="46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8"/>
      <c r="VL8" s="49">
        <f>SUM(UY8:VK8)</f>
        <v>0</v>
      </c>
      <c r="VM8" s="110"/>
      <c r="VN8" s="110"/>
      <c r="VO8" s="110"/>
      <c r="VP8" s="110"/>
      <c r="VQ8" s="110"/>
      <c r="VR8" s="110"/>
      <c r="VS8" s="110"/>
      <c r="VT8" s="110"/>
      <c r="VU8" s="110"/>
      <c r="VV8" s="110"/>
      <c r="VW8" s="110"/>
      <c r="VX8" s="110"/>
      <c r="VY8" s="110"/>
      <c r="VZ8" s="110"/>
      <c r="WA8" s="110"/>
      <c r="WB8" s="110"/>
      <c r="WC8" s="110"/>
      <c r="WD8" s="110"/>
      <c r="WE8" s="110"/>
      <c r="WF8" s="110"/>
      <c r="WG8" s="110"/>
      <c r="WH8" s="110"/>
      <c r="WI8" s="110"/>
      <c r="WJ8" s="110"/>
      <c r="WK8" s="110"/>
      <c r="WL8" s="110"/>
      <c r="WM8" s="110"/>
      <c r="WN8" s="110"/>
      <c r="WO8" s="110"/>
      <c r="WP8" s="110"/>
      <c r="WQ8" s="110"/>
      <c r="WR8" s="110"/>
      <c r="WS8" s="110"/>
      <c r="WT8" s="110"/>
      <c r="WU8" s="110"/>
      <c r="WV8" s="110"/>
      <c r="WW8" s="110"/>
      <c r="WX8" s="110"/>
      <c r="WY8" s="110"/>
      <c r="WZ8" s="110"/>
      <c r="XA8" s="110"/>
      <c r="XB8" s="110"/>
      <c r="XC8" s="110"/>
      <c r="XD8" s="110"/>
      <c r="XE8" s="110"/>
      <c r="XF8" s="110"/>
      <c r="XG8" s="110"/>
      <c r="XH8" s="110"/>
      <c r="XI8" s="110"/>
      <c r="XJ8" s="110"/>
      <c r="XK8" s="110"/>
      <c r="XL8" s="110"/>
      <c r="XM8" s="110"/>
      <c r="XN8" s="110"/>
      <c r="XO8" s="37"/>
      <c r="XP8" s="45"/>
      <c r="XQ8" s="46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8"/>
      <c r="YD8" s="49">
        <f>SUM(XQ8:YC8)</f>
        <v>0</v>
      </c>
      <c r="YE8" s="51"/>
      <c r="YF8" s="34"/>
    </row>
    <row r="9" spans="1:656" ht="15" customHeight="1" x14ac:dyDescent="0.2">
      <c r="A9" s="3"/>
      <c r="B9" s="5"/>
      <c r="C9" s="43"/>
      <c r="D9" s="44"/>
      <c r="E9" s="23"/>
      <c r="F9" s="24"/>
      <c r="G9" s="25"/>
      <c r="H9" s="26"/>
      <c r="I9" s="37"/>
      <c r="J9" s="52"/>
      <c r="K9" s="53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5"/>
      <c r="X9" s="56">
        <f>SUM(K9:W9)</f>
        <v>0</v>
      </c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37"/>
      <c r="CB9" s="52"/>
      <c r="CC9" s="53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5"/>
      <c r="CP9" s="56">
        <f>SUM(CC9:CO9)</f>
        <v>0</v>
      </c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37"/>
      <c r="ET9" s="52"/>
      <c r="EU9" s="53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5"/>
      <c r="FH9" s="56">
        <f>SUM(EU9:FG9)</f>
        <v>0</v>
      </c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  <c r="HJ9" s="110"/>
      <c r="HK9" s="37"/>
      <c r="HL9" s="52"/>
      <c r="HM9" s="53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5"/>
      <c r="HZ9" s="56">
        <f>SUM(HM9:HY9)</f>
        <v>0</v>
      </c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  <c r="IR9" s="110"/>
      <c r="IS9" s="110"/>
      <c r="IT9" s="110"/>
      <c r="IU9" s="110"/>
      <c r="IV9" s="110"/>
      <c r="IW9" s="110"/>
      <c r="IX9" s="110"/>
      <c r="IY9" s="110"/>
      <c r="IZ9" s="110"/>
      <c r="JA9" s="110"/>
      <c r="JB9" s="110"/>
      <c r="JC9" s="110"/>
      <c r="JD9" s="110"/>
      <c r="JE9" s="110"/>
      <c r="JF9" s="110"/>
      <c r="JG9" s="110"/>
      <c r="JH9" s="110"/>
      <c r="JI9" s="110"/>
      <c r="JJ9" s="110"/>
      <c r="JK9" s="110"/>
      <c r="JL9" s="110"/>
      <c r="JM9" s="110"/>
      <c r="JN9" s="110"/>
      <c r="JO9" s="110"/>
      <c r="JP9" s="110"/>
      <c r="JQ9" s="110"/>
      <c r="JR9" s="110"/>
      <c r="JS9" s="110"/>
      <c r="JT9" s="110"/>
      <c r="JU9" s="110"/>
      <c r="JV9" s="110"/>
      <c r="JW9" s="110"/>
      <c r="JX9" s="110"/>
      <c r="JY9" s="110"/>
      <c r="JZ9" s="110"/>
      <c r="KA9" s="110"/>
      <c r="KB9" s="110"/>
      <c r="KC9" s="37"/>
      <c r="KD9" s="52"/>
      <c r="KE9" s="53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5"/>
      <c r="KR9" s="56">
        <f>SUM(KE9:KQ9)</f>
        <v>0</v>
      </c>
      <c r="KS9" s="110"/>
      <c r="KT9" s="110"/>
      <c r="KU9" s="110"/>
      <c r="KV9" s="110"/>
      <c r="KW9" s="110"/>
      <c r="KX9" s="110"/>
      <c r="KY9" s="110"/>
      <c r="KZ9" s="110"/>
      <c r="LA9" s="110"/>
      <c r="LB9" s="110"/>
      <c r="LC9" s="110"/>
      <c r="LD9" s="110"/>
      <c r="LE9" s="110"/>
      <c r="LF9" s="110"/>
      <c r="LG9" s="110"/>
      <c r="LH9" s="110"/>
      <c r="LI9" s="110"/>
      <c r="LJ9" s="110"/>
      <c r="LK9" s="110"/>
      <c r="LL9" s="110"/>
      <c r="LM9" s="110"/>
      <c r="LN9" s="110"/>
      <c r="LO9" s="110"/>
      <c r="LP9" s="110"/>
      <c r="LQ9" s="110"/>
      <c r="LR9" s="110"/>
      <c r="LS9" s="110"/>
      <c r="LT9" s="110"/>
      <c r="LU9" s="110"/>
      <c r="LV9" s="110"/>
      <c r="LW9" s="110"/>
      <c r="LX9" s="110"/>
      <c r="LY9" s="110"/>
      <c r="LZ9" s="110"/>
      <c r="MA9" s="110"/>
      <c r="MB9" s="110"/>
      <c r="MC9" s="110"/>
      <c r="MD9" s="110"/>
      <c r="ME9" s="110"/>
      <c r="MF9" s="110"/>
      <c r="MG9" s="110"/>
      <c r="MH9" s="110"/>
      <c r="MI9" s="110"/>
      <c r="MJ9" s="110"/>
      <c r="MK9" s="110"/>
      <c r="ML9" s="110"/>
      <c r="MM9" s="110"/>
      <c r="MN9" s="110"/>
      <c r="MO9" s="110"/>
      <c r="MP9" s="110"/>
      <c r="MQ9" s="110"/>
      <c r="MR9" s="110"/>
      <c r="MS9" s="110"/>
      <c r="MT9" s="110"/>
      <c r="MU9" s="37"/>
      <c r="MV9" s="52"/>
      <c r="MW9" s="53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  <c r="NI9" s="55"/>
      <c r="NJ9" s="56">
        <f>SUM(MW9:NI9)</f>
        <v>0</v>
      </c>
      <c r="NK9" s="110"/>
      <c r="NL9" s="110"/>
      <c r="NM9" s="110"/>
      <c r="NN9" s="110"/>
      <c r="NO9" s="110"/>
      <c r="NP9" s="110"/>
      <c r="NQ9" s="110"/>
      <c r="NR9" s="110"/>
      <c r="NS9" s="110"/>
      <c r="NT9" s="110"/>
      <c r="NU9" s="110"/>
      <c r="NV9" s="110"/>
      <c r="NW9" s="110"/>
      <c r="NX9" s="110"/>
      <c r="NY9" s="110"/>
      <c r="NZ9" s="110"/>
      <c r="OA9" s="110"/>
      <c r="OB9" s="110"/>
      <c r="OC9" s="110"/>
      <c r="OD9" s="110"/>
      <c r="OE9" s="110"/>
      <c r="OF9" s="110"/>
      <c r="OG9" s="110"/>
      <c r="OH9" s="110"/>
      <c r="OI9" s="110"/>
      <c r="OJ9" s="110"/>
      <c r="OK9" s="110"/>
      <c r="OL9" s="110"/>
      <c r="OM9" s="110"/>
      <c r="ON9" s="110"/>
      <c r="OO9" s="110"/>
      <c r="OP9" s="110"/>
      <c r="OQ9" s="110"/>
      <c r="OR9" s="110"/>
      <c r="OS9" s="110"/>
      <c r="OT9" s="110"/>
      <c r="OU9" s="110"/>
      <c r="OV9" s="110"/>
      <c r="OW9" s="110"/>
      <c r="OX9" s="110"/>
      <c r="OY9" s="110"/>
      <c r="OZ9" s="110"/>
      <c r="PA9" s="110"/>
      <c r="PB9" s="110"/>
      <c r="PC9" s="110"/>
      <c r="PD9" s="110"/>
      <c r="PE9" s="110"/>
      <c r="PF9" s="110"/>
      <c r="PG9" s="110"/>
      <c r="PH9" s="110"/>
      <c r="PI9" s="110"/>
      <c r="PJ9" s="110"/>
      <c r="PK9" s="110"/>
      <c r="PL9" s="110"/>
      <c r="PM9" s="37"/>
      <c r="PN9" s="52"/>
      <c r="PO9" s="53"/>
      <c r="PP9" s="54"/>
      <c r="PQ9" s="54"/>
      <c r="PR9" s="54"/>
      <c r="PS9" s="54"/>
      <c r="PT9" s="54"/>
      <c r="PU9" s="54"/>
      <c r="PV9" s="54"/>
      <c r="PW9" s="54"/>
      <c r="PX9" s="54"/>
      <c r="PY9" s="54"/>
      <c r="PZ9" s="54"/>
      <c r="QA9" s="55"/>
      <c r="QB9" s="56">
        <f>SUM(PO9:QA9)</f>
        <v>0</v>
      </c>
      <c r="QC9" s="110"/>
      <c r="QD9" s="110"/>
      <c r="QE9" s="110"/>
      <c r="QF9" s="110"/>
      <c r="QG9" s="110"/>
      <c r="QH9" s="110"/>
      <c r="QI9" s="110"/>
      <c r="QJ9" s="110"/>
      <c r="QK9" s="110"/>
      <c r="QL9" s="110"/>
      <c r="QM9" s="110"/>
      <c r="QN9" s="110"/>
      <c r="QO9" s="110"/>
      <c r="QP9" s="110"/>
      <c r="QQ9" s="110"/>
      <c r="QR9" s="110"/>
      <c r="QS9" s="110"/>
      <c r="QT9" s="110"/>
      <c r="QU9" s="110"/>
      <c r="QV9" s="110"/>
      <c r="QW9" s="110"/>
      <c r="QX9" s="110"/>
      <c r="QY9" s="110"/>
      <c r="QZ9" s="110"/>
      <c r="RA9" s="110"/>
      <c r="RB9" s="110"/>
      <c r="RC9" s="110"/>
      <c r="RD9" s="110"/>
      <c r="RE9" s="110"/>
      <c r="RF9" s="110"/>
      <c r="RG9" s="110"/>
      <c r="RH9" s="110"/>
      <c r="RI9" s="110"/>
      <c r="RJ9" s="110"/>
      <c r="RK9" s="110"/>
      <c r="RL9" s="110"/>
      <c r="RM9" s="110"/>
      <c r="RN9" s="110"/>
      <c r="RO9" s="110"/>
      <c r="RP9" s="110"/>
      <c r="RQ9" s="110"/>
      <c r="RR9" s="110"/>
      <c r="RS9" s="110"/>
      <c r="RT9" s="110"/>
      <c r="RU9" s="110"/>
      <c r="RV9" s="110"/>
      <c r="RW9" s="110"/>
      <c r="RX9" s="110"/>
      <c r="RY9" s="110"/>
      <c r="RZ9" s="110"/>
      <c r="SA9" s="110"/>
      <c r="SB9" s="110"/>
      <c r="SC9" s="110"/>
      <c r="SD9" s="110"/>
      <c r="SE9" s="37"/>
      <c r="SF9" s="52"/>
      <c r="SG9" s="53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5"/>
      <c r="ST9" s="56">
        <f>SUM(SG9:SS9)</f>
        <v>0</v>
      </c>
      <c r="SU9" s="110"/>
      <c r="SV9" s="110"/>
      <c r="SW9" s="110"/>
      <c r="SX9" s="110"/>
      <c r="SY9" s="110"/>
      <c r="SZ9" s="110"/>
      <c r="TA9" s="110"/>
      <c r="TB9" s="110"/>
      <c r="TC9" s="110"/>
      <c r="TD9" s="110"/>
      <c r="TE9" s="110"/>
      <c r="TF9" s="110"/>
      <c r="TG9" s="110"/>
      <c r="TH9" s="110"/>
      <c r="TI9" s="110"/>
      <c r="TJ9" s="110"/>
      <c r="TK9" s="110"/>
      <c r="TL9" s="110"/>
      <c r="TM9" s="110"/>
      <c r="TN9" s="110"/>
      <c r="TO9" s="110"/>
      <c r="TP9" s="110"/>
      <c r="TQ9" s="110"/>
      <c r="TR9" s="110"/>
      <c r="TS9" s="110"/>
      <c r="TT9" s="110"/>
      <c r="TU9" s="110"/>
      <c r="TV9" s="110"/>
      <c r="TW9" s="110"/>
      <c r="TX9" s="110"/>
      <c r="TY9" s="110"/>
      <c r="TZ9" s="110"/>
      <c r="UA9" s="110"/>
      <c r="UB9" s="110"/>
      <c r="UC9" s="110"/>
      <c r="UD9" s="110"/>
      <c r="UE9" s="110"/>
      <c r="UF9" s="110"/>
      <c r="UG9" s="110"/>
      <c r="UH9" s="110"/>
      <c r="UI9" s="110"/>
      <c r="UJ9" s="110"/>
      <c r="UK9" s="110"/>
      <c r="UL9" s="110"/>
      <c r="UM9" s="110"/>
      <c r="UN9" s="110"/>
      <c r="UO9" s="110"/>
      <c r="UP9" s="110"/>
      <c r="UQ9" s="110"/>
      <c r="UR9" s="110"/>
      <c r="US9" s="110"/>
      <c r="UT9" s="110"/>
      <c r="UU9" s="110"/>
      <c r="UV9" s="110"/>
      <c r="UW9" s="37"/>
      <c r="UX9" s="52"/>
      <c r="UY9" s="53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5"/>
      <c r="VL9" s="56">
        <f>SUM(UY9:VK9)</f>
        <v>0</v>
      </c>
      <c r="VM9" s="110"/>
      <c r="VN9" s="110"/>
      <c r="VO9" s="110"/>
      <c r="VP9" s="110"/>
      <c r="VQ9" s="110"/>
      <c r="VR9" s="110"/>
      <c r="VS9" s="110"/>
      <c r="VT9" s="110"/>
      <c r="VU9" s="110"/>
      <c r="VV9" s="110"/>
      <c r="VW9" s="110"/>
      <c r="VX9" s="110"/>
      <c r="VY9" s="110"/>
      <c r="VZ9" s="110"/>
      <c r="WA9" s="110"/>
      <c r="WB9" s="110"/>
      <c r="WC9" s="110"/>
      <c r="WD9" s="110"/>
      <c r="WE9" s="110"/>
      <c r="WF9" s="110"/>
      <c r="WG9" s="110"/>
      <c r="WH9" s="110"/>
      <c r="WI9" s="110"/>
      <c r="WJ9" s="110"/>
      <c r="WK9" s="110"/>
      <c r="WL9" s="110"/>
      <c r="WM9" s="110"/>
      <c r="WN9" s="110"/>
      <c r="WO9" s="110"/>
      <c r="WP9" s="110"/>
      <c r="WQ9" s="110"/>
      <c r="WR9" s="110"/>
      <c r="WS9" s="110"/>
      <c r="WT9" s="110"/>
      <c r="WU9" s="110"/>
      <c r="WV9" s="110"/>
      <c r="WW9" s="110"/>
      <c r="WX9" s="110"/>
      <c r="WY9" s="110"/>
      <c r="WZ9" s="110"/>
      <c r="XA9" s="110"/>
      <c r="XB9" s="110"/>
      <c r="XC9" s="110"/>
      <c r="XD9" s="110"/>
      <c r="XE9" s="110"/>
      <c r="XF9" s="110"/>
      <c r="XG9" s="110"/>
      <c r="XH9" s="110"/>
      <c r="XI9" s="110"/>
      <c r="XJ9" s="110"/>
      <c r="XK9" s="110"/>
      <c r="XL9" s="110"/>
      <c r="XM9" s="110"/>
      <c r="XN9" s="110"/>
      <c r="XO9" s="37"/>
      <c r="XP9" s="52"/>
      <c r="XQ9" s="53"/>
      <c r="XR9" s="54"/>
      <c r="XS9" s="54"/>
      <c r="XT9" s="54"/>
      <c r="XU9" s="54"/>
      <c r="XV9" s="54"/>
      <c r="XW9" s="54"/>
      <c r="XX9" s="54"/>
      <c r="XY9" s="54"/>
      <c r="XZ9" s="54"/>
      <c r="YA9" s="54"/>
      <c r="YB9" s="54"/>
      <c r="YC9" s="55"/>
      <c r="YD9" s="56">
        <f>SUM(XQ9:YC9)</f>
        <v>0</v>
      </c>
      <c r="YF9" s="34"/>
    </row>
    <row r="10" spans="1:656" ht="15" customHeight="1" x14ac:dyDescent="0.2">
      <c r="A10" s="6"/>
      <c r="B10" s="7"/>
      <c r="C10" s="43"/>
      <c r="D10" s="44"/>
      <c r="E10" s="28"/>
      <c r="F10" s="96" t="s">
        <v>35</v>
      </c>
      <c r="G10" s="97" t="s">
        <v>36</v>
      </c>
      <c r="H10" s="26"/>
      <c r="I10" s="37"/>
      <c r="J10" s="57" t="s">
        <v>1</v>
      </c>
      <c r="K10" s="58">
        <f>SUM(K6:K9)</f>
        <v>0</v>
      </c>
      <c r="L10" s="59">
        <f t="shared" ref="L10:X10" si="0">SUM(L6:L9)</f>
        <v>0</v>
      </c>
      <c r="M10" s="59">
        <f t="shared" si="0"/>
        <v>0</v>
      </c>
      <c r="N10" s="59">
        <f t="shared" si="0"/>
        <v>0</v>
      </c>
      <c r="O10" s="59">
        <f t="shared" si="0"/>
        <v>0</v>
      </c>
      <c r="P10" s="59">
        <f t="shared" si="0"/>
        <v>0</v>
      </c>
      <c r="Q10" s="59">
        <f t="shared" si="0"/>
        <v>0</v>
      </c>
      <c r="R10" s="59">
        <f t="shared" si="0"/>
        <v>0</v>
      </c>
      <c r="S10" s="59">
        <f t="shared" si="0"/>
        <v>0</v>
      </c>
      <c r="T10" s="59">
        <f t="shared" si="0"/>
        <v>0</v>
      </c>
      <c r="U10" s="59">
        <f t="shared" si="0"/>
        <v>0</v>
      </c>
      <c r="V10" s="59">
        <f t="shared" si="0"/>
        <v>0</v>
      </c>
      <c r="W10" s="60">
        <f t="shared" si="0"/>
        <v>0</v>
      </c>
      <c r="X10" s="61">
        <f t="shared" si="0"/>
        <v>0</v>
      </c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37"/>
      <c r="CB10" s="57" t="s">
        <v>1</v>
      </c>
      <c r="CC10" s="58">
        <f>SUM(CC6:CC9)</f>
        <v>0</v>
      </c>
      <c r="CD10" s="59">
        <f t="shared" ref="CD10:CP10" si="1">SUM(CD6:CD9)</f>
        <v>0</v>
      </c>
      <c r="CE10" s="59">
        <f t="shared" si="1"/>
        <v>0</v>
      </c>
      <c r="CF10" s="59">
        <f t="shared" si="1"/>
        <v>0</v>
      </c>
      <c r="CG10" s="59">
        <f t="shared" si="1"/>
        <v>0</v>
      </c>
      <c r="CH10" s="59">
        <f t="shared" si="1"/>
        <v>0</v>
      </c>
      <c r="CI10" s="59">
        <f t="shared" si="1"/>
        <v>0</v>
      </c>
      <c r="CJ10" s="59">
        <f t="shared" si="1"/>
        <v>0</v>
      </c>
      <c r="CK10" s="59">
        <f t="shared" si="1"/>
        <v>0</v>
      </c>
      <c r="CL10" s="59">
        <f t="shared" si="1"/>
        <v>0</v>
      </c>
      <c r="CM10" s="59">
        <f t="shared" si="1"/>
        <v>0</v>
      </c>
      <c r="CN10" s="59">
        <f t="shared" si="1"/>
        <v>0</v>
      </c>
      <c r="CO10" s="60">
        <f t="shared" si="1"/>
        <v>0</v>
      </c>
      <c r="CP10" s="61">
        <f t="shared" si="1"/>
        <v>0</v>
      </c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37"/>
      <c r="ET10" s="57" t="s">
        <v>1</v>
      </c>
      <c r="EU10" s="58">
        <f>SUM(EU6:EU9)</f>
        <v>0</v>
      </c>
      <c r="EV10" s="59">
        <f t="shared" ref="EV10:FH10" si="2">SUM(EV6:EV9)</f>
        <v>0</v>
      </c>
      <c r="EW10" s="59">
        <f t="shared" si="2"/>
        <v>0</v>
      </c>
      <c r="EX10" s="59">
        <f t="shared" si="2"/>
        <v>0</v>
      </c>
      <c r="EY10" s="59">
        <f t="shared" si="2"/>
        <v>0</v>
      </c>
      <c r="EZ10" s="59">
        <f t="shared" si="2"/>
        <v>0</v>
      </c>
      <c r="FA10" s="59">
        <f t="shared" si="2"/>
        <v>0</v>
      </c>
      <c r="FB10" s="59">
        <f t="shared" si="2"/>
        <v>0</v>
      </c>
      <c r="FC10" s="59">
        <f t="shared" si="2"/>
        <v>0</v>
      </c>
      <c r="FD10" s="59">
        <f t="shared" si="2"/>
        <v>0</v>
      </c>
      <c r="FE10" s="59">
        <f t="shared" si="2"/>
        <v>0</v>
      </c>
      <c r="FF10" s="59">
        <f t="shared" si="2"/>
        <v>0</v>
      </c>
      <c r="FG10" s="60">
        <f t="shared" si="2"/>
        <v>0</v>
      </c>
      <c r="FH10" s="61">
        <f t="shared" si="2"/>
        <v>0</v>
      </c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37"/>
      <c r="HL10" s="57" t="s">
        <v>1</v>
      </c>
      <c r="HM10" s="58">
        <f>SUM(HM6:HM9)</f>
        <v>0</v>
      </c>
      <c r="HN10" s="59">
        <f t="shared" ref="HN10:HZ10" si="3">SUM(HN6:HN9)</f>
        <v>0</v>
      </c>
      <c r="HO10" s="59">
        <f t="shared" si="3"/>
        <v>0</v>
      </c>
      <c r="HP10" s="59">
        <f t="shared" si="3"/>
        <v>0</v>
      </c>
      <c r="HQ10" s="59">
        <f t="shared" si="3"/>
        <v>0</v>
      </c>
      <c r="HR10" s="59">
        <f t="shared" si="3"/>
        <v>0</v>
      </c>
      <c r="HS10" s="59">
        <f t="shared" si="3"/>
        <v>0</v>
      </c>
      <c r="HT10" s="59">
        <f t="shared" si="3"/>
        <v>0</v>
      </c>
      <c r="HU10" s="59">
        <f t="shared" si="3"/>
        <v>0</v>
      </c>
      <c r="HV10" s="59">
        <f t="shared" si="3"/>
        <v>0</v>
      </c>
      <c r="HW10" s="59">
        <f t="shared" si="3"/>
        <v>0</v>
      </c>
      <c r="HX10" s="59">
        <f t="shared" si="3"/>
        <v>0</v>
      </c>
      <c r="HY10" s="60">
        <f t="shared" si="3"/>
        <v>0</v>
      </c>
      <c r="HZ10" s="61">
        <f t="shared" si="3"/>
        <v>0</v>
      </c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37"/>
      <c r="KD10" s="57" t="s">
        <v>1</v>
      </c>
      <c r="KE10" s="58">
        <f>SUM(KE6:KE9)</f>
        <v>0</v>
      </c>
      <c r="KF10" s="59">
        <f t="shared" ref="KF10:KR10" si="4">SUM(KF6:KF9)</f>
        <v>0</v>
      </c>
      <c r="KG10" s="59">
        <f t="shared" si="4"/>
        <v>0</v>
      </c>
      <c r="KH10" s="59">
        <f t="shared" si="4"/>
        <v>0</v>
      </c>
      <c r="KI10" s="59">
        <f t="shared" si="4"/>
        <v>0</v>
      </c>
      <c r="KJ10" s="59">
        <f t="shared" si="4"/>
        <v>0</v>
      </c>
      <c r="KK10" s="59">
        <f t="shared" si="4"/>
        <v>0</v>
      </c>
      <c r="KL10" s="59">
        <f t="shared" si="4"/>
        <v>0</v>
      </c>
      <c r="KM10" s="59">
        <f t="shared" si="4"/>
        <v>0</v>
      </c>
      <c r="KN10" s="59">
        <f t="shared" si="4"/>
        <v>0</v>
      </c>
      <c r="KO10" s="59">
        <f t="shared" si="4"/>
        <v>0</v>
      </c>
      <c r="KP10" s="59">
        <f t="shared" si="4"/>
        <v>0</v>
      </c>
      <c r="KQ10" s="60">
        <f t="shared" si="4"/>
        <v>0</v>
      </c>
      <c r="KR10" s="61">
        <f t="shared" si="4"/>
        <v>0</v>
      </c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37"/>
      <c r="MV10" s="57" t="s">
        <v>1</v>
      </c>
      <c r="MW10" s="58">
        <f>SUM(MW6:MW9)</f>
        <v>0</v>
      </c>
      <c r="MX10" s="59">
        <f t="shared" ref="MX10:NJ10" si="5">SUM(MX6:MX9)</f>
        <v>0</v>
      </c>
      <c r="MY10" s="59">
        <f t="shared" si="5"/>
        <v>0</v>
      </c>
      <c r="MZ10" s="59">
        <f t="shared" si="5"/>
        <v>0</v>
      </c>
      <c r="NA10" s="59">
        <f t="shared" si="5"/>
        <v>0</v>
      </c>
      <c r="NB10" s="59">
        <f t="shared" si="5"/>
        <v>0</v>
      </c>
      <c r="NC10" s="59">
        <f t="shared" si="5"/>
        <v>0</v>
      </c>
      <c r="ND10" s="59">
        <f t="shared" si="5"/>
        <v>0</v>
      </c>
      <c r="NE10" s="59">
        <f t="shared" si="5"/>
        <v>0</v>
      </c>
      <c r="NF10" s="59">
        <f t="shared" si="5"/>
        <v>0</v>
      </c>
      <c r="NG10" s="59">
        <f t="shared" si="5"/>
        <v>0</v>
      </c>
      <c r="NH10" s="59">
        <f t="shared" si="5"/>
        <v>0</v>
      </c>
      <c r="NI10" s="60">
        <f t="shared" si="5"/>
        <v>0</v>
      </c>
      <c r="NJ10" s="61">
        <f t="shared" si="5"/>
        <v>0</v>
      </c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37"/>
      <c r="PN10" s="57" t="s">
        <v>1</v>
      </c>
      <c r="PO10" s="58">
        <f>SUM(PO6:PO9)</f>
        <v>0</v>
      </c>
      <c r="PP10" s="59">
        <f t="shared" ref="PP10:QB10" si="6">SUM(PP6:PP9)</f>
        <v>0</v>
      </c>
      <c r="PQ10" s="59">
        <f t="shared" si="6"/>
        <v>0</v>
      </c>
      <c r="PR10" s="59">
        <f t="shared" si="6"/>
        <v>0</v>
      </c>
      <c r="PS10" s="59">
        <f t="shared" si="6"/>
        <v>0</v>
      </c>
      <c r="PT10" s="59">
        <f t="shared" si="6"/>
        <v>0</v>
      </c>
      <c r="PU10" s="59">
        <f t="shared" si="6"/>
        <v>0</v>
      </c>
      <c r="PV10" s="59">
        <f t="shared" si="6"/>
        <v>0</v>
      </c>
      <c r="PW10" s="59">
        <f t="shared" si="6"/>
        <v>0</v>
      </c>
      <c r="PX10" s="59">
        <f t="shared" si="6"/>
        <v>0</v>
      </c>
      <c r="PY10" s="59">
        <f t="shared" si="6"/>
        <v>0</v>
      </c>
      <c r="PZ10" s="59">
        <f t="shared" si="6"/>
        <v>0</v>
      </c>
      <c r="QA10" s="60">
        <f t="shared" si="6"/>
        <v>0</v>
      </c>
      <c r="QB10" s="61">
        <f t="shared" si="6"/>
        <v>0</v>
      </c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37"/>
      <c r="SF10" s="57" t="s">
        <v>1</v>
      </c>
      <c r="SG10" s="58">
        <f>SUM(SG6:SG9)</f>
        <v>0</v>
      </c>
      <c r="SH10" s="59">
        <f t="shared" ref="SH10:ST10" si="7">SUM(SH6:SH9)</f>
        <v>0</v>
      </c>
      <c r="SI10" s="59">
        <f t="shared" si="7"/>
        <v>0</v>
      </c>
      <c r="SJ10" s="59">
        <f t="shared" si="7"/>
        <v>0</v>
      </c>
      <c r="SK10" s="59">
        <f t="shared" si="7"/>
        <v>0</v>
      </c>
      <c r="SL10" s="59">
        <f t="shared" si="7"/>
        <v>0</v>
      </c>
      <c r="SM10" s="59">
        <f t="shared" si="7"/>
        <v>0</v>
      </c>
      <c r="SN10" s="59">
        <f t="shared" si="7"/>
        <v>0</v>
      </c>
      <c r="SO10" s="59">
        <f t="shared" si="7"/>
        <v>0</v>
      </c>
      <c r="SP10" s="59">
        <f t="shared" si="7"/>
        <v>0</v>
      </c>
      <c r="SQ10" s="59">
        <f t="shared" si="7"/>
        <v>0</v>
      </c>
      <c r="SR10" s="59">
        <f t="shared" si="7"/>
        <v>0</v>
      </c>
      <c r="SS10" s="60">
        <f t="shared" si="7"/>
        <v>0</v>
      </c>
      <c r="ST10" s="61">
        <f t="shared" si="7"/>
        <v>0</v>
      </c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37"/>
      <c r="UX10" s="57" t="s">
        <v>1</v>
      </c>
      <c r="UY10" s="58">
        <f>SUM(UY6:UY9)</f>
        <v>0</v>
      </c>
      <c r="UZ10" s="59">
        <f t="shared" ref="UZ10:VL10" si="8">SUM(UZ6:UZ9)</f>
        <v>0</v>
      </c>
      <c r="VA10" s="59">
        <f t="shared" si="8"/>
        <v>0</v>
      </c>
      <c r="VB10" s="59">
        <f t="shared" si="8"/>
        <v>0</v>
      </c>
      <c r="VC10" s="59">
        <f t="shared" si="8"/>
        <v>0</v>
      </c>
      <c r="VD10" s="59">
        <f t="shared" si="8"/>
        <v>0</v>
      </c>
      <c r="VE10" s="59">
        <f t="shared" si="8"/>
        <v>0</v>
      </c>
      <c r="VF10" s="59">
        <f t="shared" si="8"/>
        <v>0</v>
      </c>
      <c r="VG10" s="59">
        <f t="shared" si="8"/>
        <v>0</v>
      </c>
      <c r="VH10" s="59">
        <f t="shared" si="8"/>
        <v>0</v>
      </c>
      <c r="VI10" s="59">
        <f t="shared" si="8"/>
        <v>0</v>
      </c>
      <c r="VJ10" s="59">
        <f t="shared" si="8"/>
        <v>0</v>
      </c>
      <c r="VK10" s="60">
        <f t="shared" si="8"/>
        <v>0</v>
      </c>
      <c r="VL10" s="61">
        <f t="shared" si="8"/>
        <v>0</v>
      </c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37"/>
      <c r="XP10" s="57" t="s">
        <v>1</v>
      </c>
      <c r="XQ10" s="58">
        <f>SUM(XQ6:XQ9)</f>
        <v>0</v>
      </c>
      <c r="XR10" s="59">
        <f t="shared" ref="XR10:YD10" si="9">SUM(XR6:XR9)</f>
        <v>0</v>
      </c>
      <c r="XS10" s="59">
        <f t="shared" si="9"/>
        <v>0</v>
      </c>
      <c r="XT10" s="59">
        <f t="shared" si="9"/>
        <v>0</v>
      </c>
      <c r="XU10" s="59">
        <f t="shared" si="9"/>
        <v>0</v>
      </c>
      <c r="XV10" s="59">
        <f t="shared" si="9"/>
        <v>0</v>
      </c>
      <c r="XW10" s="59">
        <f t="shared" si="9"/>
        <v>0</v>
      </c>
      <c r="XX10" s="59">
        <f t="shared" si="9"/>
        <v>0</v>
      </c>
      <c r="XY10" s="59">
        <f t="shared" si="9"/>
        <v>0</v>
      </c>
      <c r="XZ10" s="59">
        <f t="shared" si="9"/>
        <v>0</v>
      </c>
      <c r="YA10" s="59">
        <f t="shared" si="9"/>
        <v>0</v>
      </c>
      <c r="YB10" s="59">
        <f t="shared" si="9"/>
        <v>0</v>
      </c>
      <c r="YC10" s="60">
        <f t="shared" si="9"/>
        <v>0</v>
      </c>
      <c r="YD10" s="61">
        <f t="shared" si="9"/>
        <v>0</v>
      </c>
      <c r="YF10" s="34"/>
    </row>
    <row r="11" spans="1:656" ht="15" customHeight="1" x14ac:dyDescent="0.2">
      <c r="C11" s="43"/>
      <c r="D11" s="44"/>
      <c r="E11" s="112">
        <v>1</v>
      </c>
      <c r="F11" s="101"/>
      <c r="G11" s="104">
        <f>X38</f>
        <v>0</v>
      </c>
      <c r="H11" s="36"/>
      <c r="I11" s="37"/>
      <c r="J11" s="62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4"/>
      <c r="X11" s="63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37"/>
      <c r="CB11" s="62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4"/>
      <c r="CP11" s="63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37"/>
      <c r="ET11" s="62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4"/>
      <c r="FH11" s="63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37"/>
      <c r="HL11" s="62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4"/>
      <c r="HZ11" s="63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37"/>
      <c r="KD11" s="62"/>
      <c r="KE11" s="63"/>
      <c r="KF11" s="63"/>
      <c r="KG11" s="63"/>
      <c r="KH11" s="63"/>
      <c r="KI11" s="63"/>
      <c r="KJ11" s="63"/>
      <c r="KK11" s="63"/>
      <c r="KL11" s="63"/>
      <c r="KM11" s="63"/>
      <c r="KN11" s="63"/>
      <c r="KO11" s="63"/>
      <c r="KP11" s="63"/>
      <c r="KQ11" s="64"/>
      <c r="KR11" s="63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37"/>
      <c r="MV11" s="62"/>
      <c r="MW11" s="63"/>
      <c r="MX11" s="63"/>
      <c r="MY11" s="63"/>
      <c r="MZ11" s="63"/>
      <c r="NA11" s="63"/>
      <c r="NB11" s="63"/>
      <c r="NC11" s="63"/>
      <c r="ND11" s="63"/>
      <c r="NE11" s="63"/>
      <c r="NF11" s="63"/>
      <c r="NG11" s="63"/>
      <c r="NH11" s="63"/>
      <c r="NI11" s="64"/>
      <c r="NJ11" s="63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37"/>
      <c r="PN11" s="62"/>
      <c r="PO11" s="63"/>
      <c r="PP11" s="63"/>
      <c r="PQ11" s="63"/>
      <c r="PR11" s="63"/>
      <c r="PS11" s="63"/>
      <c r="PT11" s="63"/>
      <c r="PU11" s="63"/>
      <c r="PV11" s="63"/>
      <c r="PW11" s="63"/>
      <c r="PX11" s="63"/>
      <c r="PY11" s="63"/>
      <c r="PZ11" s="63"/>
      <c r="QA11" s="64"/>
      <c r="QB11" s="63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37"/>
      <c r="SF11" s="62"/>
      <c r="SG11" s="63"/>
      <c r="SH11" s="63"/>
      <c r="SI11" s="63"/>
      <c r="SJ11" s="63"/>
      <c r="SK11" s="63"/>
      <c r="SL11" s="63"/>
      <c r="SM11" s="63"/>
      <c r="SN11" s="63"/>
      <c r="SO11" s="63"/>
      <c r="SP11" s="63"/>
      <c r="SQ11" s="63"/>
      <c r="SR11" s="63"/>
      <c r="SS11" s="64"/>
      <c r="ST11" s="63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37"/>
      <c r="UX11" s="62"/>
      <c r="UY11" s="63"/>
      <c r="UZ11" s="63"/>
      <c r="VA11" s="63"/>
      <c r="VB11" s="63"/>
      <c r="VC11" s="63"/>
      <c r="VD11" s="63"/>
      <c r="VE11" s="63"/>
      <c r="VF11" s="63"/>
      <c r="VG11" s="63"/>
      <c r="VH11" s="63"/>
      <c r="VI11" s="63"/>
      <c r="VJ11" s="63"/>
      <c r="VK11" s="64"/>
      <c r="VL11" s="63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37"/>
      <c r="XP11" s="62"/>
      <c r="XQ11" s="63"/>
      <c r="XR11" s="63"/>
      <c r="XS11" s="63"/>
      <c r="XT11" s="63"/>
      <c r="XU11" s="63"/>
      <c r="XV11" s="63"/>
      <c r="XW11" s="63"/>
      <c r="XX11" s="63"/>
      <c r="XY11" s="63"/>
      <c r="XZ11" s="63"/>
      <c r="YA11" s="63"/>
      <c r="YB11" s="63"/>
      <c r="YC11" s="64"/>
      <c r="YD11" s="63"/>
      <c r="YE11" s="65"/>
      <c r="YF11" s="66"/>
    </row>
    <row r="12" spans="1:656" ht="15" customHeight="1" x14ac:dyDescent="0.2">
      <c r="C12" s="43"/>
      <c r="D12" s="44"/>
      <c r="E12" s="113"/>
      <c r="F12" s="102"/>
      <c r="G12" s="105"/>
      <c r="H12" s="36"/>
      <c r="I12" s="37"/>
      <c r="J12" s="29" t="s">
        <v>2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4"/>
      <c r="X12" s="63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37"/>
      <c r="CB12" s="29" t="s">
        <v>2</v>
      </c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4"/>
      <c r="CP12" s="63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37"/>
      <c r="ET12" s="29" t="s">
        <v>2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4"/>
      <c r="FH12" s="63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37"/>
      <c r="HL12" s="29" t="s">
        <v>2</v>
      </c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4"/>
      <c r="HZ12" s="63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37"/>
      <c r="KD12" s="29" t="s">
        <v>2</v>
      </c>
      <c r="KE12" s="63"/>
      <c r="KF12" s="63"/>
      <c r="KG12" s="63"/>
      <c r="KH12" s="63"/>
      <c r="KI12" s="63"/>
      <c r="KJ12" s="63"/>
      <c r="KK12" s="63"/>
      <c r="KL12" s="63"/>
      <c r="KM12" s="63"/>
      <c r="KN12" s="63"/>
      <c r="KO12" s="63"/>
      <c r="KP12" s="63"/>
      <c r="KQ12" s="64"/>
      <c r="KR12" s="63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37"/>
      <c r="MV12" s="29" t="s">
        <v>2</v>
      </c>
      <c r="MW12" s="63"/>
      <c r="MX12" s="63"/>
      <c r="MY12" s="63"/>
      <c r="MZ12" s="63"/>
      <c r="NA12" s="63"/>
      <c r="NB12" s="63"/>
      <c r="NC12" s="63"/>
      <c r="ND12" s="63"/>
      <c r="NE12" s="63"/>
      <c r="NF12" s="63"/>
      <c r="NG12" s="63"/>
      <c r="NH12" s="63"/>
      <c r="NI12" s="64"/>
      <c r="NJ12" s="63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37"/>
      <c r="PN12" s="29" t="s">
        <v>2</v>
      </c>
      <c r="PO12" s="63"/>
      <c r="PP12" s="63"/>
      <c r="PQ12" s="63"/>
      <c r="PR12" s="63"/>
      <c r="PS12" s="63"/>
      <c r="PT12" s="63"/>
      <c r="PU12" s="63"/>
      <c r="PV12" s="63"/>
      <c r="PW12" s="63"/>
      <c r="PX12" s="63"/>
      <c r="PY12" s="63"/>
      <c r="PZ12" s="63"/>
      <c r="QA12" s="64"/>
      <c r="QB12" s="63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37"/>
      <c r="SF12" s="29" t="s">
        <v>2</v>
      </c>
      <c r="SG12" s="63"/>
      <c r="SH12" s="63"/>
      <c r="SI12" s="63"/>
      <c r="SJ12" s="63"/>
      <c r="SK12" s="63"/>
      <c r="SL12" s="63"/>
      <c r="SM12" s="63"/>
      <c r="SN12" s="63"/>
      <c r="SO12" s="63"/>
      <c r="SP12" s="63"/>
      <c r="SQ12" s="63"/>
      <c r="SR12" s="63"/>
      <c r="SS12" s="64"/>
      <c r="ST12" s="63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37"/>
      <c r="UX12" s="29" t="s">
        <v>2</v>
      </c>
      <c r="UY12" s="63"/>
      <c r="UZ12" s="63"/>
      <c r="VA12" s="63"/>
      <c r="VB12" s="63"/>
      <c r="VC12" s="63"/>
      <c r="VD12" s="63"/>
      <c r="VE12" s="63"/>
      <c r="VF12" s="63"/>
      <c r="VG12" s="63"/>
      <c r="VH12" s="63"/>
      <c r="VI12" s="63"/>
      <c r="VJ12" s="63"/>
      <c r="VK12" s="64"/>
      <c r="VL12" s="63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37"/>
      <c r="XP12" s="29" t="s">
        <v>2</v>
      </c>
      <c r="XQ12" s="63"/>
      <c r="XR12" s="63"/>
      <c r="XS12" s="63"/>
      <c r="XT12" s="63"/>
      <c r="XU12" s="63"/>
      <c r="XV12" s="63"/>
      <c r="XW12" s="63"/>
      <c r="XX12" s="63"/>
      <c r="XY12" s="63"/>
      <c r="XZ12" s="63"/>
      <c r="YA12" s="63"/>
      <c r="YB12" s="63"/>
      <c r="YC12" s="64"/>
      <c r="YD12" s="63"/>
      <c r="YE12" s="67"/>
      <c r="YF12" s="68"/>
    </row>
    <row r="13" spans="1:656" ht="15" customHeight="1" x14ac:dyDescent="0.2">
      <c r="C13" s="43"/>
      <c r="D13" s="44"/>
      <c r="E13" s="113"/>
      <c r="F13" s="103"/>
      <c r="G13" s="106"/>
      <c r="H13" s="36"/>
      <c r="I13" s="37"/>
      <c r="J13" s="69" t="s">
        <v>3</v>
      </c>
      <c r="K13" s="39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"/>
      <c r="X13" s="42">
        <f t="shared" ref="X13:X35" si="10">SUM(K13:W13)</f>
        <v>0</v>
      </c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37"/>
      <c r="CB13" s="69" t="s">
        <v>3</v>
      </c>
      <c r="CC13" s="39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1"/>
      <c r="CP13" s="42">
        <f t="shared" ref="CP13:CP35" si="11">SUM(CC13:CO13)</f>
        <v>0</v>
      </c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37"/>
      <c r="ET13" s="69" t="s">
        <v>3</v>
      </c>
      <c r="EU13" s="39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1"/>
      <c r="FH13" s="42">
        <f t="shared" ref="FH13:FH35" si="12">SUM(EU13:FG13)</f>
        <v>0</v>
      </c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37"/>
      <c r="HL13" s="69" t="s">
        <v>3</v>
      </c>
      <c r="HM13" s="39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1"/>
      <c r="HZ13" s="42">
        <f t="shared" ref="HZ13:HZ35" si="13">SUM(HM13:HY13)</f>
        <v>0</v>
      </c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  <c r="IW13" s="110"/>
      <c r="IX13" s="110"/>
      <c r="IY13" s="110"/>
      <c r="IZ13" s="110"/>
      <c r="JA13" s="110"/>
      <c r="JB13" s="110"/>
      <c r="JC13" s="110"/>
      <c r="JD13" s="110"/>
      <c r="JE13" s="110"/>
      <c r="JF13" s="110"/>
      <c r="JG13" s="110"/>
      <c r="JH13" s="110"/>
      <c r="JI13" s="110"/>
      <c r="JJ13" s="110"/>
      <c r="JK13" s="110"/>
      <c r="JL13" s="110"/>
      <c r="JM13" s="110"/>
      <c r="JN13" s="110"/>
      <c r="JO13" s="110"/>
      <c r="JP13" s="110"/>
      <c r="JQ13" s="110"/>
      <c r="JR13" s="110"/>
      <c r="JS13" s="110"/>
      <c r="JT13" s="110"/>
      <c r="JU13" s="110"/>
      <c r="JV13" s="110"/>
      <c r="JW13" s="110"/>
      <c r="JX13" s="110"/>
      <c r="JY13" s="110"/>
      <c r="JZ13" s="110"/>
      <c r="KA13" s="110"/>
      <c r="KB13" s="110"/>
      <c r="KC13" s="37"/>
      <c r="KD13" s="69" t="s">
        <v>3</v>
      </c>
      <c r="KE13" s="39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1"/>
      <c r="KR13" s="42">
        <f t="shared" ref="KR13:KR35" si="14">SUM(KE13:KQ13)</f>
        <v>0</v>
      </c>
      <c r="KS13" s="110"/>
      <c r="KT13" s="110"/>
      <c r="KU13" s="110"/>
      <c r="KV13" s="110"/>
      <c r="KW13" s="110"/>
      <c r="KX13" s="110"/>
      <c r="KY13" s="110"/>
      <c r="KZ13" s="110"/>
      <c r="LA13" s="110"/>
      <c r="LB13" s="110"/>
      <c r="LC13" s="110"/>
      <c r="LD13" s="110"/>
      <c r="LE13" s="110"/>
      <c r="LF13" s="110"/>
      <c r="LG13" s="110"/>
      <c r="LH13" s="110"/>
      <c r="LI13" s="110"/>
      <c r="LJ13" s="110"/>
      <c r="LK13" s="110"/>
      <c r="LL13" s="110"/>
      <c r="LM13" s="110"/>
      <c r="LN13" s="110"/>
      <c r="LO13" s="110"/>
      <c r="LP13" s="110"/>
      <c r="LQ13" s="110"/>
      <c r="LR13" s="110"/>
      <c r="LS13" s="110"/>
      <c r="LT13" s="110"/>
      <c r="LU13" s="110"/>
      <c r="LV13" s="110"/>
      <c r="LW13" s="110"/>
      <c r="LX13" s="110"/>
      <c r="LY13" s="110"/>
      <c r="LZ13" s="110"/>
      <c r="MA13" s="110"/>
      <c r="MB13" s="110"/>
      <c r="MC13" s="110"/>
      <c r="MD13" s="110"/>
      <c r="ME13" s="110"/>
      <c r="MF13" s="110"/>
      <c r="MG13" s="110"/>
      <c r="MH13" s="110"/>
      <c r="MI13" s="110"/>
      <c r="MJ13" s="110"/>
      <c r="MK13" s="110"/>
      <c r="ML13" s="110"/>
      <c r="MM13" s="110"/>
      <c r="MN13" s="110"/>
      <c r="MO13" s="110"/>
      <c r="MP13" s="110"/>
      <c r="MQ13" s="110"/>
      <c r="MR13" s="110"/>
      <c r="MS13" s="110"/>
      <c r="MT13" s="110"/>
      <c r="MU13" s="37"/>
      <c r="MV13" s="69" t="s">
        <v>3</v>
      </c>
      <c r="MW13" s="39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1"/>
      <c r="NJ13" s="42">
        <f t="shared" ref="NJ13:NJ35" si="15">SUM(MW13:NI13)</f>
        <v>0</v>
      </c>
      <c r="NK13" s="110"/>
      <c r="NL13" s="110"/>
      <c r="NM13" s="110"/>
      <c r="NN13" s="110"/>
      <c r="NO13" s="110"/>
      <c r="NP13" s="110"/>
      <c r="NQ13" s="110"/>
      <c r="NR13" s="110"/>
      <c r="NS13" s="110"/>
      <c r="NT13" s="110"/>
      <c r="NU13" s="110"/>
      <c r="NV13" s="110"/>
      <c r="NW13" s="110"/>
      <c r="NX13" s="110"/>
      <c r="NY13" s="110"/>
      <c r="NZ13" s="110"/>
      <c r="OA13" s="110"/>
      <c r="OB13" s="110"/>
      <c r="OC13" s="110"/>
      <c r="OD13" s="110"/>
      <c r="OE13" s="110"/>
      <c r="OF13" s="110"/>
      <c r="OG13" s="110"/>
      <c r="OH13" s="110"/>
      <c r="OI13" s="110"/>
      <c r="OJ13" s="110"/>
      <c r="OK13" s="110"/>
      <c r="OL13" s="110"/>
      <c r="OM13" s="110"/>
      <c r="ON13" s="110"/>
      <c r="OO13" s="110"/>
      <c r="OP13" s="110"/>
      <c r="OQ13" s="110"/>
      <c r="OR13" s="110"/>
      <c r="OS13" s="110"/>
      <c r="OT13" s="110"/>
      <c r="OU13" s="110"/>
      <c r="OV13" s="110"/>
      <c r="OW13" s="110"/>
      <c r="OX13" s="110"/>
      <c r="OY13" s="110"/>
      <c r="OZ13" s="110"/>
      <c r="PA13" s="110"/>
      <c r="PB13" s="110"/>
      <c r="PC13" s="110"/>
      <c r="PD13" s="110"/>
      <c r="PE13" s="110"/>
      <c r="PF13" s="110"/>
      <c r="PG13" s="110"/>
      <c r="PH13" s="110"/>
      <c r="PI13" s="110"/>
      <c r="PJ13" s="110"/>
      <c r="PK13" s="110"/>
      <c r="PL13" s="110"/>
      <c r="PM13" s="37"/>
      <c r="PN13" s="69" t="s">
        <v>3</v>
      </c>
      <c r="PO13" s="39"/>
      <c r="PP13" s="40"/>
      <c r="PQ13" s="40"/>
      <c r="PR13" s="40"/>
      <c r="PS13" s="40"/>
      <c r="PT13" s="40"/>
      <c r="PU13" s="40"/>
      <c r="PV13" s="40"/>
      <c r="PW13" s="40"/>
      <c r="PX13" s="40"/>
      <c r="PY13" s="40"/>
      <c r="PZ13" s="40"/>
      <c r="QA13" s="41"/>
      <c r="QB13" s="42">
        <f t="shared" ref="QB13:QB35" si="16">SUM(PO13:QA13)</f>
        <v>0</v>
      </c>
      <c r="QC13" s="110"/>
      <c r="QD13" s="110"/>
      <c r="QE13" s="110"/>
      <c r="QF13" s="110"/>
      <c r="QG13" s="110"/>
      <c r="QH13" s="110"/>
      <c r="QI13" s="110"/>
      <c r="QJ13" s="110"/>
      <c r="QK13" s="110"/>
      <c r="QL13" s="110"/>
      <c r="QM13" s="110"/>
      <c r="QN13" s="110"/>
      <c r="QO13" s="110"/>
      <c r="QP13" s="110"/>
      <c r="QQ13" s="110"/>
      <c r="QR13" s="110"/>
      <c r="QS13" s="110"/>
      <c r="QT13" s="110"/>
      <c r="QU13" s="110"/>
      <c r="QV13" s="110"/>
      <c r="QW13" s="110"/>
      <c r="QX13" s="110"/>
      <c r="QY13" s="110"/>
      <c r="QZ13" s="110"/>
      <c r="RA13" s="110"/>
      <c r="RB13" s="110"/>
      <c r="RC13" s="110"/>
      <c r="RD13" s="110"/>
      <c r="RE13" s="110"/>
      <c r="RF13" s="110"/>
      <c r="RG13" s="110"/>
      <c r="RH13" s="110"/>
      <c r="RI13" s="110"/>
      <c r="RJ13" s="110"/>
      <c r="RK13" s="110"/>
      <c r="RL13" s="110"/>
      <c r="RM13" s="110"/>
      <c r="RN13" s="110"/>
      <c r="RO13" s="110"/>
      <c r="RP13" s="110"/>
      <c r="RQ13" s="110"/>
      <c r="RR13" s="110"/>
      <c r="RS13" s="110"/>
      <c r="RT13" s="110"/>
      <c r="RU13" s="110"/>
      <c r="RV13" s="110"/>
      <c r="RW13" s="110"/>
      <c r="RX13" s="110"/>
      <c r="RY13" s="110"/>
      <c r="RZ13" s="110"/>
      <c r="SA13" s="110"/>
      <c r="SB13" s="110"/>
      <c r="SC13" s="110"/>
      <c r="SD13" s="110"/>
      <c r="SE13" s="37"/>
      <c r="SF13" s="69" t="s">
        <v>3</v>
      </c>
      <c r="SG13" s="39"/>
      <c r="SH13" s="40"/>
      <c r="SI13" s="40"/>
      <c r="SJ13" s="40"/>
      <c r="SK13" s="40"/>
      <c r="SL13" s="40"/>
      <c r="SM13" s="40"/>
      <c r="SN13" s="40"/>
      <c r="SO13" s="40"/>
      <c r="SP13" s="40"/>
      <c r="SQ13" s="40"/>
      <c r="SR13" s="40"/>
      <c r="SS13" s="41"/>
      <c r="ST13" s="42">
        <f t="shared" ref="ST13:ST35" si="17">SUM(SG13:SS13)</f>
        <v>0</v>
      </c>
      <c r="SU13" s="110"/>
      <c r="SV13" s="110"/>
      <c r="SW13" s="110"/>
      <c r="SX13" s="110"/>
      <c r="SY13" s="110"/>
      <c r="SZ13" s="110"/>
      <c r="TA13" s="110"/>
      <c r="TB13" s="110"/>
      <c r="TC13" s="110"/>
      <c r="TD13" s="110"/>
      <c r="TE13" s="110"/>
      <c r="TF13" s="110"/>
      <c r="TG13" s="110"/>
      <c r="TH13" s="110"/>
      <c r="TI13" s="110"/>
      <c r="TJ13" s="110"/>
      <c r="TK13" s="110"/>
      <c r="TL13" s="110"/>
      <c r="TM13" s="110"/>
      <c r="TN13" s="110"/>
      <c r="TO13" s="110"/>
      <c r="TP13" s="110"/>
      <c r="TQ13" s="110"/>
      <c r="TR13" s="110"/>
      <c r="TS13" s="110"/>
      <c r="TT13" s="110"/>
      <c r="TU13" s="110"/>
      <c r="TV13" s="110"/>
      <c r="TW13" s="110"/>
      <c r="TX13" s="110"/>
      <c r="TY13" s="110"/>
      <c r="TZ13" s="110"/>
      <c r="UA13" s="110"/>
      <c r="UB13" s="110"/>
      <c r="UC13" s="110"/>
      <c r="UD13" s="110"/>
      <c r="UE13" s="110"/>
      <c r="UF13" s="110"/>
      <c r="UG13" s="110"/>
      <c r="UH13" s="110"/>
      <c r="UI13" s="110"/>
      <c r="UJ13" s="110"/>
      <c r="UK13" s="110"/>
      <c r="UL13" s="110"/>
      <c r="UM13" s="110"/>
      <c r="UN13" s="110"/>
      <c r="UO13" s="110"/>
      <c r="UP13" s="110"/>
      <c r="UQ13" s="110"/>
      <c r="UR13" s="110"/>
      <c r="US13" s="110"/>
      <c r="UT13" s="110"/>
      <c r="UU13" s="110"/>
      <c r="UV13" s="110"/>
      <c r="UW13" s="37"/>
      <c r="UX13" s="69" t="s">
        <v>3</v>
      </c>
      <c r="UY13" s="39"/>
      <c r="UZ13" s="40"/>
      <c r="VA13" s="40"/>
      <c r="VB13" s="40"/>
      <c r="VC13" s="40"/>
      <c r="VD13" s="40"/>
      <c r="VE13" s="40"/>
      <c r="VF13" s="40"/>
      <c r="VG13" s="40"/>
      <c r="VH13" s="40"/>
      <c r="VI13" s="40"/>
      <c r="VJ13" s="40"/>
      <c r="VK13" s="41"/>
      <c r="VL13" s="42">
        <f t="shared" ref="VL13:VL35" si="18">SUM(UY13:VK13)</f>
        <v>0</v>
      </c>
      <c r="VM13" s="110"/>
      <c r="VN13" s="110"/>
      <c r="VO13" s="110"/>
      <c r="VP13" s="110"/>
      <c r="VQ13" s="110"/>
      <c r="VR13" s="110"/>
      <c r="VS13" s="110"/>
      <c r="VT13" s="110"/>
      <c r="VU13" s="110"/>
      <c r="VV13" s="110"/>
      <c r="VW13" s="110"/>
      <c r="VX13" s="110"/>
      <c r="VY13" s="110"/>
      <c r="VZ13" s="110"/>
      <c r="WA13" s="110"/>
      <c r="WB13" s="110"/>
      <c r="WC13" s="110"/>
      <c r="WD13" s="110"/>
      <c r="WE13" s="110"/>
      <c r="WF13" s="110"/>
      <c r="WG13" s="110"/>
      <c r="WH13" s="110"/>
      <c r="WI13" s="110"/>
      <c r="WJ13" s="110"/>
      <c r="WK13" s="110"/>
      <c r="WL13" s="110"/>
      <c r="WM13" s="110"/>
      <c r="WN13" s="110"/>
      <c r="WO13" s="110"/>
      <c r="WP13" s="110"/>
      <c r="WQ13" s="110"/>
      <c r="WR13" s="110"/>
      <c r="WS13" s="110"/>
      <c r="WT13" s="110"/>
      <c r="WU13" s="110"/>
      <c r="WV13" s="110"/>
      <c r="WW13" s="110"/>
      <c r="WX13" s="110"/>
      <c r="WY13" s="110"/>
      <c r="WZ13" s="110"/>
      <c r="XA13" s="110"/>
      <c r="XB13" s="110"/>
      <c r="XC13" s="110"/>
      <c r="XD13" s="110"/>
      <c r="XE13" s="110"/>
      <c r="XF13" s="110"/>
      <c r="XG13" s="110"/>
      <c r="XH13" s="110"/>
      <c r="XI13" s="110"/>
      <c r="XJ13" s="110"/>
      <c r="XK13" s="110"/>
      <c r="XL13" s="110"/>
      <c r="XM13" s="110"/>
      <c r="XN13" s="110"/>
      <c r="XO13" s="37"/>
      <c r="XP13" s="69" t="s">
        <v>3</v>
      </c>
      <c r="XQ13" s="39"/>
      <c r="XR13" s="40"/>
      <c r="XS13" s="40"/>
      <c r="XT13" s="40"/>
      <c r="XU13" s="40"/>
      <c r="XV13" s="40"/>
      <c r="XW13" s="40"/>
      <c r="XX13" s="40"/>
      <c r="XY13" s="40"/>
      <c r="XZ13" s="40"/>
      <c r="YA13" s="40"/>
      <c r="YB13" s="40"/>
      <c r="YC13" s="41"/>
      <c r="YD13" s="42">
        <f t="shared" ref="YD13:YD35" si="19">SUM(XQ13:YC13)</f>
        <v>0</v>
      </c>
      <c r="YE13" s="70"/>
      <c r="YF13" s="71"/>
    </row>
    <row r="14" spans="1:656" ht="15" customHeight="1" x14ac:dyDescent="0.2">
      <c r="C14" s="43"/>
      <c r="D14" s="44"/>
      <c r="E14" s="112">
        <v>2</v>
      </c>
      <c r="F14" s="101"/>
      <c r="G14" s="104">
        <f>CP38</f>
        <v>0</v>
      </c>
      <c r="H14" s="36"/>
      <c r="I14" s="37"/>
      <c r="J14" s="45" t="s">
        <v>4</v>
      </c>
      <c r="K14" s="46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8"/>
      <c r="X14" s="49">
        <f t="shared" si="10"/>
        <v>0</v>
      </c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37"/>
      <c r="CB14" s="45" t="s">
        <v>4</v>
      </c>
      <c r="CC14" s="46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8"/>
      <c r="CP14" s="49">
        <f t="shared" si="11"/>
        <v>0</v>
      </c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37"/>
      <c r="ET14" s="45" t="s">
        <v>4</v>
      </c>
      <c r="EU14" s="46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8"/>
      <c r="FH14" s="49">
        <f t="shared" si="12"/>
        <v>0</v>
      </c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37"/>
      <c r="HL14" s="45" t="s">
        <v>4</v>
      </c>
      <c r="HM14" s="46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8"/>
      <c r="HZ14" s="49">
        <f t="shared" si="13"/>
        <v>0</v>
      </c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  <c r="IW14" s="110"/>
      <c r="IX14" s="110"/>
      <c r="IY14" s="110"/>
      <c r="IZ14" s="110"/>
      <c r="JA14" s="110"/>
      <c r="JB14" s="110"/>
      <c r="JC14" s="110"/>
      <c r="JD14" s="110"/>
      <c r="JE14" s="110"/>
      <c r="JF14" s="110"/>
      <c r="JG14" s="110"/>
      <c r="JH14" s="110"/>
      <c r="JI14" s="110"/>
      <c r="JJ14" s="110"/>
      <c r="JK14" s="110"/>
      <c r="JL14" s="110"/>
      <c r="JM14" s="110"/>
      <c r="JN14" s="110"/>
      <c r="JO14" s="110"/>
      <c r="JP14" s="110"/>
      <c r="JQ14" s="110"/>
      <c r="JR14" s="110"/>
      <c r="JS14" s="110"/>
      <c r="JT14" s="110"/>
      <c r="JU14" s="110"/>
      <c r="JV14" s="110"/>
      <c r="JW14" s="110"/>
      <c r="JX14" s="110"/>
      <c r="JY14" s="110"/>
      <c r="JZ14" s="110"/>
      <c r="KA14" s="110"/>
      <c r="KB14" s="110"/>
      <c r="KC14" s="37"/>
      <c r="KD14" s="45" t="s">
        <v>4</v>
      </c>
      <c r="KE14" s="46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8"/>
      <c r="KR14" s="49">
        <f t="shared" si="14"/>
        <v>0</v>
      </c>
      <c r="KS14" s="110"/>
      <c r="KT14" s="110"/>
      <c r="KU14" s="110"/>
      <c r="KV14" s="110"/>
      <c r="KW14" s="110"/>
      <c r="KX14" s="110"/>
      <c r="KY14" s="110"/>
      <c r="KZ14" s="110"/>
      <c r="LA14" s="110"/>
      <c r="LB14" s="110"/>
      <c r="LC14" s="110"/>
      <c r="LD14" s="110"/>
      <c r="LE14" s="110"/>
      <c r="LF14" s="110"/>
      <c r="LG14" s="110"/>
      <c r="LH14" s="110"/>
      <c r="LI14" s="110"/>
      <c r="LJ14" s="110"/>
      <c r="LK14" s="110"/>
      <c r="LL14" s="110"/>
      <c r="LM14" s="110"/>
      <c r="LN14" s="110"/>
      <c r="LO14" s="110"/>
      <c r="LP14" s="110"/>
      <c r="LQ14" s="110"/>
      <c r="LR14" s="110"/>
      <c r="LS14" s="110"/>
      <c r="LT14" s="110"/>
      <c r="LU14" s="110"/>
      <c r="LV14" s="110"/>
      <c r="LW14" s="110"/>
      <c r="LX14" s="110"/>
      <c r="LY14" s="110"/>
      <c r="LZ14" s="110"/>
      <c r="MA14" s="110"/>
      <c r="MB14" s="110"/>
      <c r="MC14" s="110"/>
      <c r="MD14" s="110"/>
      <c r="ME14" s="110"/>
      <c r="MF14" s="110"/>
      <c r="MG14" s="110"/>
      <c r="MH14" s="110"/>
      <c r="MI14" s="110"/>
      <c r="MJ14" s="110"/>
      <c r="MK14" s="110"/>
      <c r="ML14" s="110"/>
      <c r="MM14" s="110"/>
      <c r="MN14" s="110"/>
      <c r="MO14" s="110"/>
      <c r="MP14" s="110"/>
      <c r="MQ14" s="110"/>
      <c r="MR14" s="110"/>
      <c r="MS14" s="110"/>
      <c r="MT14" s="110"/>
      <c r="MU14" s="37"/>
      <c r="MV14" s="45" t="s">
        <v>4</v>
      </c>
      <c r="MW14" s="46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8"/>
      <c r="NJ14" s="49">
        <f t="shared" si="15"/>
        <v>0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  <c r="NY14" s="110"/>
      <c r="NZ14" s="110"/>
      <c r="OA14" s="110"/>
      <c r="OB14" s="110"/>
      <c r="OC14" s="110"/>
      <c r="OD14" s="110"/>
      <c r="OE14" s="110"/>
      <c r="OF14" s="110"/>
      <c r="OG14" s="110"/>
      <c r="OH14" s="110"/>
      <c r="OI14" s="110"/>
      <c r="OJ14" s="110"/>
      <c r="OK14" s="110"/>
      <c r="OL14" s="110"/>
      <c r="OM14" s="110"/>
      <c r="ON14" s="110"/>
      <c r="OO14" s="110"/>
      <c r="OP14" s="110"/>
      <c r="OQ14" s="110"/>
      <c r="OR14" s="110"/>
      <c r="OS14" s="110"/>
      <c r="OT14" s="110"/>
      <c r="OU14" s="110"/>
      <c r="OV14" s="110"/>
      <c r="OW14" s="110"/>
      <c r="OX14" s="110"/>
      <c r="OY14" s="110"/>
      <c r="OZ14" s="110"/>
      <c r="PA14" s="110"/>
      <c r="PB14" s="110"/>
      <c r="PC14" s="110"/>
      <c r="PD14" s="110"/>
      <c r="PE14" s="110"/>
      <c r="PF14" s="110"/>
      <c r="PG14" s="110"/>
      <c r="PH14" s="110"/>
      <c r="PI14" s="110"/>
      <c r="PJ14" s="110"/>
      <c r="PK14" s="110"/>
      <c r="PL14" s="110"/>
      <c r="PM14" s="37"/>
      <c r="PN14" s="45" t="s">
        <v>4</v>
      </c>
      <c r="PO14" s="46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8"/>
      <c r="QB14" s="49">
        <f t="shared" si="16"/>
        <v>0</v>
      </c>
      <c r="QC14" s="110"/>
      <c r="QD14" s="110"/>
      <c r="QE14" s="110"/>
      <c r="QF14" s="110"/>
      <c r="QG14" s="110"/>
      <c r="QH14" s="110"/>
      <c r="QI14" s="110"/>
      <c r="QJ14" s="110"/>
      <c r="QK14" s="110"/>
      <c r="QL14" s="110"/>
      <c r="QM14" s="110"/>
      <c r="QN14" s="110"/>
      <c r="QO14" s="110"/>
      <c r="QP14" s="110"/>
      <c r="QQ14" s="110"/>
      <c r="QR14" s="110"/>
      <c r="QS14" s="110"/>
      <c r="QT14" s="110"/>
      <c r="QU14" s="110"/>
      <c r="QV14" s="110"/>
      <c r="QW14" s="110"/>
      <c r="QX14" s="110"/>
      <c r="QY14" s="110"/>
      <c r="QZ14" s="110"/>
      <c r="RA14" s="110"/>
      <c r="RB14" s="110"/>
      <c r="RC14" s="110"/>
      <c r="RD14" s="110"/>
      <c r="RE14" s="110"/>
      <c r="RF14" s="110"/>
      <c r="RG14" s="110"/>
      <c r="RH14" s="110"/>
      <c r="RI14" s="110"/>
      <c r="RJ14" s="110"/>
      <c r="RK14" s="110"/>
      <c r="RL14" s="110"/>
      <c r="RM14" s="110"/>
      <c r="RN14" s="110"/>
      <c r="RO14" s="110"/>
      <c r="RP14" s="110"/>
      <c r="RQ14" s="110"/>
      <c r="RR14" s="110"/>
      <c r="RS14" s="110"/>
      <c r="RT14" s="110"/>
      <c r="RU14" s="110"/>
      <c r="RV14" s="110"/>
      <c r="RW14" s="110"/>
      <c r="RX14" s="110"/>
      <c r="RY14" s="110"/>
      <c r="RZ14" s="110"/>
      <c r="SA14" s="110"/>
      <c r="SB14" s="110"/>
      <c r="SC14" s="110"/>
      <c r="SD14" s="110"/>
      <c r="SE14" s="37"/>
      <c r="SF14" s="45" t="s">
        <v>4</v>
      </c>
      <c r="SG14" s="46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8"/>
      <c r="ST14" s="49">
        <f t="shared" si="17"/>
        <v>0</v>
      </c>
      <c r="SU14" s="110"/>
      <c r="SV14" s="110"/>
      <c r="SW14" s="110"/>
      <c r="SX14" s="110"/>
      <c r="SY14" s="110"/>
      <c r="SZ14" s="110"/>
      <c r="TA14" s="110"/>
      <c r="TB14" s="110"/>
      <c r="TC14" s="110"/>
      <c r="TD14" s="110"/>
      <c r="TE14" s="110"/>
      <c r="TF14" s="110"/>
      <c r="TG14" s="110"/>
      <c r="TH14" s="110"/>
      <c r="TI14" s="110"/>
      <c r="TJ14" s="110"/>
      <c r="TK14" s="110"/>
      <c r="TL14" s="110"/>
      <c r="TM14" s="110"/>
      <c r="TN14" s="110"/>
      <c r="TO14" s="110"/>
      <c r="TP14" s="110"/>
      <c r="TQ14" s="110"/>
      <c r="TR14" s="110"/>
      <c r="TS14" s="110"/>
      <c r="TT14" s="110"/>
      <c r="TU14" s="110"/>
      <c r="TV14" s="110"/>
      <c r="TW14" s="110"/>
      <c r="TX14" s="110"/>
      <c r="TY14" s="110"/>
      <c r="TZ14" s="110"/>
      <c r="UA14" s="110"/>
      <c r="UB14" s="110"/>
      <c r="UC14" s="110"/>
      <c r="UD14" s="110"/>
      <c r="UE14" s="110"/>
      <c r="UF14" s="110"/>
      <c r="UG14" s="110"/>
      <c r="UH14" s="110"/>
      <c r="UI14" s="110"/>
      <c r="UJ14" s="110"/>
      <c r="UK14" s="110"/>
      <c r="UL14" s="110"/>
      <c r="UM14" s="110"/>
      <c r="UN14" s="110"/>
      <c r="UO14" s="110"/>
      <c r="UP14" s="110"/>
      <c r="UQ14" s="110"/>
      <c r="UR14" s="110"/>
      <c r="US14" s="110"/>
      <c r="UT14" s="110"/>
      <c r="UU14" s="110"/>
      <c r="UV14" s="110"/>
      <c r="UW14" s="37"/>
      <c r="UX14" s="45" t="s">
        <v>4</v>
      </c>
      <c r="UY14" s="46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8"/>
      <c r="VL14" s="49">
        <f t="shared" si="18"/>
        <v>0</v>
      </c>
      <c r="VM14" s="110"/>
      <c r="VN14" s="110"/>
      <c r="VO14" s="110"/>
      <c r="VP14" s="110"/>
      <c r="VQ14" s="110"/>
      <c r="VR14" s="110"/>
      <c r="VS14" s="110"/>
      <c r="VT14" s="110"/>
      <c r="VU14" s="110"/>
      <c r="VV14" s="110"/>
      <c r="VW14" s="110"/>
      <c r="VX14" s="110"/>
      <c r="VY14" s="110"/>
      <c r="VZ14" s="110"/>
      <c r="WA14" s="110"/>
      <c r="WB14" s="110"/>
      <c r="WC14" s="110"/>
      <c r="WD14" s="110"/>
      <c r="WE14" s="110"/>
      <c r="WF14" s="110"/>
      <c r="WG14" s="110"/>
      <c r="WH14" s="110"/>
      <c r="WI14" s="110"/>
      <c r="WJ14" s="110"/>
      <c r="WK14" s="110"/>
      <c r="WL14" s="110"/>
      <c r="WM14" s="110"/>
      <c r="WN14" s="110"/>
      <c r="WO14" s="110"/>
      <c r="WP14" s="110"/>
      <c r="WQ14" s="110"/>
      <c r="WR14" s="110"/>
      <c r="WS14" s="110"/>
      <c r="WT14" s="110"/>
      <c r="WU14" s="110"/>
      <c r="WV14" s="110"/>
      <c r="WW14" s="110"/>
      <c r="WX14" s="110"/>
      <c r="WY14" s="110"/>
      <c r="WZ14" s="110"/>
      <c r="XA14" s="110"/>
      <c r="XB14" s="110"/>
      <c r="XC14" s="110"/>
      <c r="XD14" s="110"/>
      <c r="XE14" s="110"/>
      <c r="XF14" s="110"/>
      <c r="XG14" s="110"/>
      <c r="XH14" s="110"/>
      <c r="XI14" s="110"/>
      <c r="XJ14" s="110"/>
      <c r="XK14" s="110"/>
      <c r="XL14" s="110"/>
      <c r="XM14" s="110"/>
      <c r="XN14" s="110"/>
      <c r="XO14" s="37"/>
      <c r="XP14" s="45" t="s">
        <v>4</v>
      </c>
      <c r="XQ14" s="46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8"/>
      <c r="YD14" s="49">
        <f t="shared" si="19"/>
        <v>0</v>
      </c>
      <c r="YE14" s="72"/>
      <c r="YF14" s="73"/>
    </row>
    <row r="15" spans="1:656" ht="15" customHeight="1" x14ac:dyDescent="0.2">
      <c r="C15" s="43"/>
      <c r="D15" s="44"/>
      <c r="E15" s="113"/>
      <c r="F15" s="102"/>
      <c r="G15" s="105"/>
      <c r="H15" s="36"/>
      <c r="I15" s="37"/>
      <c r="J15" s="45" t="s">
        <v>25</v>
      </c>
      <c r="K15" s="46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/>
      <c r="X15" s="49">
        <f t="shared" si="10"/>
        <v>0</v>
      </c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37"/>
      <c r="CB15" s="45" t="s">
        <v>25</v>
      </c>
      <c r="CC15" s="46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8"/>
      <c r="CP15" s="49">
        <f t="shared" si="11"/>
        <v>0</v>
      </c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37"/>
      <c r="ET15" s="45" t="s">
        <v>25</v>
      </c>
      <c r="EU15" s="46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8"/>
      <c r="FH15" s="49">
        <f t="shared" si="12"/>
        <v>0</v>
      </c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37"/>
      <c r="HL15" s="45" t="s">
        <v>25</v>
      </c>
      <c r="HM15" s="46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8"/>
      <c r="HZ15" s="49">
        <f t="shared" si="13"/>
        <v>0</v>
      </c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110"/>
      <c r="JO15" s="110"/>
      <c r="JP15" s="110"/>
      <c r="JQ15" s="110"/>
      <c r="JR15" s="110"/>
      <c r="JS15" s="110"/>
      <c r="JT15" s="110"/>
      <c r="JU15" s="110"/>
      <c r="JV15" s="110"/>
      <c r="JW15" s="110"/>
      <c r="JX15" s="110"/>
      <c r="JY15" s="110"/>
      <c r="JZ15" s="110"/>
      <c r="KA15" s="110"/>
      <c r="KB15" s="110"/>
      <c r="KC15" s="37"/>
      <c r="KD15" s="45" t="s">
        <v>25</v>
      </c>
      <c r="KE15" s="46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8"/>
      <c r="KR15" s="49">
        <f t="shared" si="14"/>
        <v>0</v>
      </c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37"/>
      <c r="MV15" s="45" t="s">
        <v>25</v>
      </c>
      <c r="MW15" s="46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8"/>
      <c r="NJ15" s="49">
        <f t="shared" si="15"/>
        <v>0</v>
      </c>
      <c r="NK15" s="110"/>
      <c r="NL15" s="110"/>
      <c r="NM15" s="110"/>
      <c r="NN15" s="110"/>
      <c r="NO15" s="110"/>
      <c r="NP15" s="110"/>
      <c r="NQ15" s="110"/>
      <c r="NR15" s="110"/>
      <c r="NS15" s="110"/>
      <c r="NT15" s="110"/>
      <c r="NU15" s="110"/>
      <c r="NV15" s="110"/>
      <c r="NW15" s="110"/>
      <c r="NX15" s="110"/>
      <c r="NY15" s="110"/>
      <c r="NZ15" s="110"/>
      <c r="OA15" s="110"/>
      <c r="OB15" s="110"/>
      <c r="OC15" s="110"/>
      <c r="OD15" s="110"/>
      <c r="OE15" s="110"/>
      <c r="OF15" s="110"/>
      <c r="OG15" s="110"/>
      <c r="OH15" s="110"/>
      <c r="OI15" s="110"/>
      <c r="OJ15" s="110"/>
      <c r="OK15" s="110"/>
      <c r="OL15" s="110"/>
      <c r="OM15" s="110"/>
      <c r="ON15" s="110"/>
      <c r="OO15" s="110"/>
      <c r="OP15" s="110"/>
      <c r="OQ15" s="110"/>
      <c r="OR15" s="110"/>
      <c r="OS15" s="110"/>
      <c r="OT15" s="110"/>
      <c r="OU15" s="110"/>
      <c r="OV15" s="110"/>
      <c r="OW15" s="110"/>
      <c r="OX15" s="110"/>
      <c r="OY15" s="110"/>
      <c r="OZ15" s="110"/>
      <c r="PA15" s="110"/>
      <c r="PB15" s="110"/>
      <c r="PC15" s="110"/>
      <c r="PD15" s="110"/>
      <c r="PE15" s="110"/>
      <c r="PF15" s="110"/>
      <c r="PG15" s="110"/>
      <c r="PH15" s="110"/>
      <c r="PI15" s="110"/>
      <c r="PJ15" s="110"/>
      <c r="PK15" s="110"/>
      <c r="PL15" s="110"/>
      <c r="PM15" s="37"/>
      <c r="PN15" s="45" t="s">
        <v>25</v>
      </c>
      <c r="PO15" s="46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8"/>
      <c r="QB15" s="49">
        <f t="shared" si="16"/>
        <v>0</v>
      </c>
      <c r="QC15" s="110"/>
      <c r="QD15" s="110"/>
      <c r="QE15" s="110"/>
      <c r="QF15" s="110"/>
      <c r="QG15" s="110"/>
      <c r="QH15" s="110"/>
      <c r="QI15" s="110"/>
      <c r="QJ15" s="110"/>
      <c r="QK15" s="110"/>
      <c r="QL15" s="110"/>
      <c r="QM15" s="110"/>
      <c r="QN15" s="110"/>
      <c r="QO15" s="110"/>
      <c r="QP15" s="110"/>
      <c r="QQ15" s="110"/>
      <c r="QR15" s="110"/>
      <c r="QS15" s="110"/>
      <c r="QT15" s="110"/>
      <c r="QU15" s="110"/>
      <c r="QV15" s="110"/>
      <c r="QW15" s="110"/>
      <c r="QX15" s="110"/>
      <c r="QY15" s="110"/>
      <c r="QZ15" s="110"/>
      <c r="RA15" s="110"/>
      <c r="RB15" s="110"/>
      <c r="RC15" s="110"/>
      <c r="RD15" s="110"/>
      <c r="RE15" s="110"/>
      <c r="RF15" s="110"/>
      <c r="RG15" s="110"/>
      <c r="RH15" s="110"/>
      <c r="RI15" s="110"/>
      <c r="RJ15" s="110"/>
      <c r="RK15" s="110"/>
      <c r="RL15" s="110"/>
      <c r="RM15" s="110"/>
      <c r="RN15" s="110"/>
      <c r="RO15" s="110"/>
      <c r="RP15" s="110"/>
      <c r="RQ15" s="110"/>
      <c r="RR15" s="110"/>
      <c r="RS15" s="110"/>
      <c r="RT15" s="110"/>
      <c r="RU15" s="110"/>
      <c r="RV15" s="110"/>
      <c r="RW15" s="110"/>
      <c r="RX15" s="110"/>
      <c r="RY15" s="110"/>
      <c r="RZ15" s="110"/>
      <c r="SA15" s="110"/>
      <c r="SB15" s="110"/>
      <c r="SC15" s="110"/>
      <c r="SD15" s="110"/>
      <c r="SE15" s="37"/>
      <c r="SF15" s="45" t="s">
        <v>25</v>
      </c>
      <c r="SG15" s="46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8"/>
      <c r="ST15" s="49">
        <f t="shared" si="17"/>
        <v>0</v>
      </c>
      <c r="SU15" s="110"/>
      <c r="SV15" s="110"/>
      <c r="SW15" s="110"/>
      <c r="SX15" s="110"/>
      <c r="SY15" s="110"/>
      <c r="SZ15" s="110"/>
      <c r="TA15" s="110"/>
      <c r="TB15" s="110"/>
      <c r="TC15" s="110"/>
      <c r="TD15" s="110"/>
      <c r="TE15" s="110"/>
      <c r="TF15" s="110"/>
      <c r="TG15" s="110"/>
      <c r="TH15" s="110"/>
      <c r="TI15" s="110"/>
      <c r="TJ15" s="110"/>
      <c r="TK15" s="110"/>
      <c r="TL15" s="110"/>
      <c r="TM15" s="110"/>
      <c r="TN15" s="110"/>
      <c r="TO15" s="110"/>
      <c r="TP15" s="110"/>
      <c r="TQ15" s="110"/>
      <c r="TR15" s="110"/>
      <c r="TS15" s="110"/>
      <c r="TT15" s="110"/>
      <c r="TU15" s="110"/>
      <c r="TV15" s="110"/>
      <c r="TW15" s="110"/>
      <c r="TX15" s="110"/>
      <c r="TY15" s="110"/>
      <c r="TZ15" s="110"/>
      <c r="UA15" s="110"/>
      <c r="UB15" s="110"/>
      <c r="UC15" s="110"/>
      <c r="UD15" s="110"/>
      <c r="UE15" s="110"/>
      <c r="UF15" s="110"/>
      <c r="UG15" s="110"/>
      <c r="UH15" s="110"/>
      <c r="UI15" s="110"/>
      <c r="UJ15" s="110"/>
      <c r="UK15" s="110"/>
      <c r="UL15" s="110"/>
      <c r="UM15" s="110"/>
      <c r="UN15" s="110"/>
      <c r="UO15" s="110"/>
      <c r="UP15" s="110"/>
      <c r="UQ15" s="110"/>
      <c r="UR15" s="110"/>
      <c r="US15" s="110"/>
      <c r="UT15" s="110"/>
      <c r="UU15" s="110"/>
      <c r="UV15" s="110"/>
      <c r="UW15" s="37"/>
      <c r="UX15" s="45" t="s">
        <v>25</v>
      </c>
      <c r="UY15" s="46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8"/>
      <c r="VL15" s="49">
        <f t="shared" si="18"/>
        <v>0</v>
      </c>
      <c r="VM15" s="110"/>
      <c r="VN15" s="110"/>
      <c r="VO15" s="110"/>
      <c r="VP15" s="110"/>
      <c r="VQ15" s="110"/>
      <c r="VR15" s="110"/>
      <c r="VS15" s="110"/>
      <c r="VT15" s="110"/>
      <c r="VU15" s="110"/>
      <c r="VV15" s="110"/>
      <c r="VW15" s="110"/>
      <c r="VX15" s="110"/>
      <c r="VY15" s="110"/>
      <c r="VZ15" s="110"/>
      <c r="WA15" s="110"/>
      <c r="WB15" s="110"/>
      <c r="WC15" s="110"/>
      <c r="WD15" s="110"/>
      <c r="WE15" s="110"/>
      <c r="WF15" s="110"/>
      <c r="WG15" s="110"/>
      <c r="WH15" s="110"/>
      <c r="WI15" s="110"/>
      <c r="WJ15" s="110"/>
      <c r="WK15" s="110"/>
      <c r="WL15" s="110"/>
      <c r="WM15" s="110"/>
      <c r="WN15" s="110"/>
      <c r="WO15" s="110"/>
      <c r="WP15" s="110"/>
      <c r="WQ15" s="110"/>
      <c r="WR15" s="110"/>
      <c r="WS15" s="110"/>
      <c r="WT15" s="110"/>
      <c r="WU15" s="110"/>
      <c r="WV15" s="110"/>
      <c r="WW15" s="110"/>
      <c r="WX15" s="110"/>
      <c r="WY15" s="110"/>
      <c r="WZ15" s="110"/>
      <c r="XA15" s="110"/>
      <c r="XB15" s="110"/>
      <c r="XC15" s="110"/>
      <c r="XD15" s="110"/>
      <c r="XE15" s="110"/>
      <c r="XF15" s="110"/>
      <c r="XG15" s="110"/>
      <c r="XH15" s="110"/>
      <c r="XI15" s="110"/>
      <c r="XJ15" s="110"/>
      <c r="XK15" s="110"/>
      <c r="XL15" s="110"/>
      <c r="XM15" s="110"/>
      <c r="XN15" s="110"/>
      <c r="XO15" s="37"/>
      <c r="XP15" s="45" t="s">
        <v>25</v>
      </c>
      <c r="XQ15" s="46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8"/>
      <c r="YD15" s="49">
        <f t="shared" si="19"/>
        <v>0</v>
      </c>
      <c r="YE15" s="70"/>
    </row>
    <row r="16" spans="1:656" ht="15" customHeight="1" x14ac:dyDescent="0.2">
      <c r="C16" s="43"/>
      <c r="D16" s="44"/>
      <c r="E16" s="113"/>
      <c r="F16" s="103"/>
      <c r="G16" s="106"/>
      <c r="H16" s="36"/>
      <c r="I16" s="37"/>
      <c r="J16" s="45" t="s">
        <v>5</v>
      </c>
      <c r="K16" s="46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8"/>
      <c r="X16" s="49">
        <f t="shared" si="10"/>
        <v>0</v>
      </c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37"/>
      <c r="CB16" s="45" t="s">
        <v>5</v>
      </c>
      <c r="CC16" s="46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8"/>
      <c r="CP16" s="49">
        <f t="shared" si="11"/>
        <v>0</v>
      </c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37"/>
      <c r="ET16" s="45" t="s">
        <v>5</v>
      </c>
      <c r="EU16" s="46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8"/>
      <c r="FH16" s="49">
        <f t="shared" si="12"/>
        <v>0</v>
      </c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37"/>
      <c r="HL16" s="45" t="s">
        <v>5</v>
      </c>
      <c r="HM16" s="46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8"/>
      <c r="HZ16" s="49">
        <f t="shared" si="13"/>
        <v>0</v>
      </c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10"/>
      <c r="IS16" s="110"/>
      <c r="IT16" s="110"/>
      <c r="IU16" s="110"/>
      <c r="IV16" s="110"/>
      <c r="IW16" s="110"/>
      <c r="IX16" s="110"/>
      <c r="IY16" s="110"/>
      <c r="IZ16" s="110"/>
      <c r="JA16" s="110"/>
      <c r="JB16" s="110"/>
      <c r="JC16" s="110"/>
      <c r="JD16" s="110"/>
      <c r="JE16" s="110"/>
      <c r="JF16" s="110"/>
      <c r="JG16" s="110"/>
      <c r="JH16" s="110"/>
      <c r="JI16" s="110"/>
      <c r="JJ16" s="110"/>
      <c r="JK16" s="110"/>
      <c r="JL16" s="110"/>
      <c r="JM16" s="110"/>
      <c r="JN16" s="110"/>
      <c r="JO16" s="110"/>
      <c r="JP16" s="110"/>
      <c r="JQ16" s="110"/>
      <c r="JR16" s="110"/>
      <c r="JS16" s="110"/>
      <c r="JT16" s="110"/>
      <c r="JU16" s="110"/>
      <c r="JV16" s="110"/>
      <c r="JW16" s="110"/>
      <c r="JX16" s="110"/>
      <c r="JY16" s="110"/>
      <c r="JZ16" s="110"/>
      <c r="KA16" s="110"/>
      <c r="KB16" s="110"/>
      <c r="KC16" s="37"/>
      <c r="KD16" s="45" t="s">
        <v>5</v>
      </c>
      <c r="KE16" s="46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8"/>
      <c r="KR16" s="49">
        <f t="shared" si="14"/>
        <v>0</v>
      </c>
      <c r="KS16" s="110"/>
      <c r="KT16" s="110"/>
      <c r="KU16" s="110"/>
      <c r="KV16" s="110"/>
      <c r="KW16" s="110"/>
      <c r="KX16" s="110"/>
      <c r="KY16" s="110"/>
      <c r="KZ16" s="110"/>
      <c r="LA16" s="110"/>
      <c r="LB16" s="110"/>
      <c r="LC16" s="110"/>
      <c r="LD16" s="110"/>
      <c r="LE16" s="110"/>
      <c r="LF16" s="110"/>
      <c r="LG16" s="110"/>
      <c r="LH16" s="110"/>
      <c r="LI16" s="110"/>
      <c r="LJ16" s="110"/>
      <c r="LK16" s="110"/>
      <c r="LL16" s="110"/>
      <c r="LM16" s="110"/>
      <c r="LN16" s="110"/>
      <c r="LO16" s="110"/>
      <c r="LP16" s="110"/>
      <c r="LQ16" s="110"/>
      <c r="LR16" s="110"/>
      <c r="LS16" s="110"/>
      <c r="LT16" s="110"/>
      <c r="LU16" s="110"/>
      <c r="LV16" s="110"/>
      <c r="LW16" s="110"/>
      <c r="LX16" s="110"/>
      <c r="LY16" s="110"/>
      <c r="LZ16" s="110"/>
      <c r="MA16" s="110"/>
      <c r="MB16" s="110"/>
      <c r="MC16" s="110"/>
      <c r="MD16" s="110"/>
      <c r="ME16" s="110"/>
      <c r="MF16" s="110"/>
      <c r="MG16" s="110"/>
      <c r="MH16" s="110"/>
      <c r="MI16" s="110"/>
      <c r="MJ16" s="110"/>
      <c r="MK16" s="110"/>
      <c r="ML16" s="110"/>
      <c r="MM16" s="110"/>
      <c r="MN16" s="110"/>
      <c r="MO16" s="110"/>
      <c r="MP16" s="110"/>
      <c r="MQ16" s="110"/>
      <c r="MR16" s="110"/>
      <c r="MS16" s="110"/>
      <c r="MT16" s="110"/>
      <c r="MU16" s="37"/>
      <c r="MV16" s="45" t="s">
        <v>5</v>
      </c>
      <c r="MW16" s="46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8"/>
      <c r="NJ16" s="49">
        <f t="shared" si="15"/>
        <v>0</v>
      </c>
      <c r="NK16" s="110"/>
      <c r="NL16" s="110"/>
      <c r="NM16" s="110"/>
      <c r="NN16" s="110"/>
      <c r="NO16" s="110"/>
      <c r="NP16" s="110"/>
      <c r="NQ16" s="110"/>
      <c r="NR16" s="110"/>
      <c r="NS16" s="110"/>
      <c r="NT16" s="110"/>
      <c r="NU16" s="110"/>
      <c r="NV16" s="110"/>
      <c r="NW16" s="110"/>
      <c r="NX16" s="110"/>
      <c r="NY16" s="110"/>
      <c r="NZ16" s="110"/>
      <c r="OA16" s="110"/>
      <c r="OB16" s="110"/>
      <c r="OC16" s="110"/>
      <c r="OD16" s="110"/>
      <c r="OE16" s="110"/>
      <c r="OF16" s="110"/>
      <c r="OG16" s="110"/>
      <c r="OH16" s="110"/>
      <c r="OI16" s="110"/>
      <c r="OJ16" s="110"/>
      <c r="OK16" s="110"/>
      <c r="OL16" s="110"/>
      <c r="OM16" s="110"/>
      <c r="ON16" s="110"/>
      <c r="OO16" s="110"/>
      <c r="OP16" s="110"/>
      <c r="OQ16" s="110"/>
      <c r="OR16" s="110"/>
      <c r="OS16" s="110"/>
      <c r="OT16" s="110"/>
      <c r="OU16" s="110"/>
      <c r="OV16" s="110"/>
      <c r="OW16" s="110"/>
      <c r="OX16" s="110"/>
      <c r="OY16" s="110"/>
      <c r="OZ16" s="110"/>
      <c r="PA16" s="110"/>
      <c r="PB16" s="110"/>
      <c r="PC16" s="110"/>
      <c r="PD16" s="110"/>
      <c r="PE16" s="110"/>
      <c r="PF16" s="110"/>
      <c r="PG16" s="110"/>
      <c r="PH16" s="110"/>
      <c r="PI16" s="110"/>
      <c r="PJ16" s="110"/>
      <c r="PK16" s="110"/>
      <c r="PL16" s="110"/>
      <c r="PM16" s="37"/>
      <c r="PN16" s="45" t="s">
        <v>5</v>
      </c>
      <c r="PO16" s="46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8"/>
      <c r="QB16" s="49">
        <f t="shared" si="16"/>
        <v>0</v>
      </c>
      <c r="QC16" s="110"/>
      <c r="QD16" s="110"/>
      <c r="QE16" s="110"/>
      <c r="QF16" s="110"/>
      <c r="QG16" s="110"/>
      <c r="QH16" s="110"/>
      <c r="QI16" s="110"/>
      <c r="QJ16" s="110"/>
      <c r="QK16" s="110"/>
      <c r="QL16" s="110"/>
      <c r="QM16" s="110"/>
      <c r="QN16" s="110"/>
      <c r="QO16" s="110"/>
      <c r="QP16" s="110"/>
      <c r="QQ16" s="110"/>
      <c r="QR16" s="110"/>
      <c r="QS16" s="110"/>
      <c r="QT16" s="110"/>
      <c r="QU16" s="110"/>
      <c r="QV16" s="110"/>
      <c r="QW16" s="110"/>
      <c r="QX16" s="110"/>
      <c r="QY16" s="110"/>
      <c r="QZ16" s="110"/>
      <c r="RA16" s="110"/>
      <c r="RB16" s="110"/>
      <c r="RC16" s="110"/>
      <c r="RD16" s="110"/>
      <c r="RE16" s="110"/>
      <c r="RF16" s="110"/>
      <c r="RG16" s="110"/>
      <c r="RH16" s="110"/>
      <c r="RI16" s="110"/>
      <c r="RJ16" s="110"/>
      <c r="RK16" s="110"/>
      <c r="RL16" s="110"/>
      <c r="RM16" s="110"/>
      <c r="RN16" s="110"/>
      <c r="RO16" s="110"/>
      <c r="RP16" s="110"/>
      <c r="RQ16" s="110"/>
      <c r="RR16" s="110"/>
      <c r="RS16" s="110"/>
      <c r="RT16" s="110"/>
      <c r="RU16" s="110"/>
      <c r="RV16" s="110"/>
      <c r="RW16" s="110"/>
      <c r="RX16" s="110"/>
      <c r="RY16" s="110"/>
      <c r="RZ16" s="110"/>
      <c r="SA16" s="110"/>
      <c r="SB16" s="110"/>
      <c r="SC16" s="110"/>
      <c r="SD16" s="110"/>
      <c r="SE16" s="37"/>
      <c r="SF16" s="45" t="s">
        <v>5</v>
      </c>
      <c r="SG16" s="46"/>
      <c r="SH16" s="47"/>
      <c r="SI16" s="47"/>
      <c r="SJ16" s="47"/>
      <c r="SK16" s="47"/>
      <c r="SL16" s="47"/>
      <c r="SM16" s="47"/>
      <c r="SN16" s="47"/>
      <c r="SO16" s="47"/>
      <c r="SP16" s="47"/>
      <c r="SQ16" s="47"/>
      <c r="SR16" s="47"/>
      <c r="SS16" s="48"/>
      <c r="ST16" s="49">
        <f t="shared" si="17"/>
        <v>0</v>
      </c>
      <c r="SU16" s="110"/>
      <c r="SV16" s="110"/>
      <c r="SW16" s="110"/>
      <c r="SX16" s="110"/>
      <c r="SY16" s="110"/>
      <c r="SZ16" s="110"/>
      <c r="TA16" s="110"/>
      <c r="TB16" s="110"/>
      <c r="TC16" s="110"/>
      <c r="TD16" s="110"/>
      <c r="TE16" s="110"/>
      <c r="TF16" s="110"/>
      <c r="TG16" s="110"/>
      <c r="TH16" s="110"/>
      <c r="TI16" s="110"/>
      <c r="TJ16" s="110"/>
      <c r="TK16" s="110"/>
      <c r="TL16" s="110"/>
      <c r="TM16" s="110"/>
      <c r="TN16" s="110"/>
      <c r="TO16" s="110"/>
      <c r="TP16" s="110"/>
      <c r="TQ16" s="110"/>
      <c r="TR16" s="110"/>
      <c r="TS16" s="110"/>
      <c r="TT16" s="110"/>
      <c r="TU16" s="110"/>
      <c r="TV16" s="110"/>
      <c r="TW16" s="110"/>
      <c r="TX16" s="110"/>
      <c r="TY16" s="110"/>
      <c r="TZ16" s="110"/>
      <c r="UA16" s="110"/>
      <c r="UB16" s="110"/>
      <c r="UC16" s="110"/>
      <c r="UD16" s="110"/>
      <c r="UE16" s="110"/>
      <c r="UF16" s="110"/>
      <c r="UG16" s="110"/>
      <c r="UH16" s="110"/>
      <c r="UI16" s="110"/>
      <c r="UJ16" s="110"/>
      <c r="UK16" s="110"/>
      <c r="UL16" s="110"/>
      <c r="UM16" s="110"/>
      <c r="UN16" s="110"/>
      <c r="UO16" s="110"/>
      <c r="UP16" s="110"/>
      <c r="UQ16" s="110"/>
      <c r="UR16" s="110"/>
      <c r="US16" s="110"/>
      <c r="UT16" s="110"/>
      <c r="UU16" s="110"/>
      <c r="UV16" s="110"/>
      <c r="UW16" s="37"/>
      <c r="UX16" s="45" t="s">
        <v>5</v>
      </c>
      <c r="UY16" s="46"/>
      <c r="UZ16" s="47"/>
      <c r="VA16" s="47"/>
      <c r="VB16" s="47"/>
      <c r="VC16" s="47"/>
      <c r="VD16" s="47"/>
      <c r="VE16" s="47"/>
      <c r="VF16" s="47"/>
      <c r="VG16" s="47"/>
      <c r="VH16" s="47"/>
      <c r="VI16" s="47"/>
      <c r="VJ16" s="47"/>
      <c r="VK16" s="48"/>
      <c r="VL16" s="49">
        <f t="shared" si="18"/>
        <v>0</v>
      </c>
      <c r="VM16" s="110"/>
      <c r="VN16" s="110"/>
      <c r="VO16" s="110"/>
      <c r="VP16" s="110"/>
      <c r="VQ16" s="110"/>
      <c r="VR16" s="110"/>
      <c r="VS16" s="110"/>
      <c r="VT16" s="110"/>
      <c r="VU16" s="110"/>
      <c r="VV16" s="110"/>
      <c r="VW16" s="110"/>
      <c r="VX16" s="110"/>
      <c r="VY16" s="110"/>
      <c r="VZ16" s="110"/>
      <c r="WA16" s="110"/>
      <c r="WB16" s="110"/>
      <c r="WC16" s="110"/>
      <c r="WD16" s="110"/>
      <c r="WE16" s="110"/>
      <c r="WF16" s="110"/>
      <c r="WG16" s="110"/>
      <c r="WH16" s="110"/>
      <c r="WI16" s="110"/>
      <c r="WJ16" s="110"/>
      <c r="WK16" s="110"/>
      <c r="WL16" s="110"/>
      <c r="WM16" s="110"/>
      <c r="WN16" s="110"/>
      <c r="WO16" s="110"/>
      <c r="WP16" s="110"/>
      <c r="WQ16" s="110"/>
      <c r="WR16" s="110"/>
      <c r="WS16" s="110"/>
      <c r="WT16" s="110"/>
      <c r="WU16" s="110"/>
      <c r="WV16" s="110"/>
      <c r="WW16" s="110"/>
      <c r="WX16" s="110"/>
      <c r="WY16" s="110"/>
      <c r="WZ16" s="110"/>
      <c r="XA16" s="110"/>
      <c r="XB16" s="110"/>
      <c r="XC16" s="110"/>
      <c r="XD16" s="110"/>
      <c r="XE16" s="110"/>
      <c r="XF16" s="110"/>
      <c r="XG16" s="110"/>
      <c r="XH16" s="110"/>
      <c r="XI16" s="110"/>
      <c r="XJ16" s="110"/>
      <c r="XK16" s="110"/>
      <c r="XL16" s="110"/>
      <c r="XM16" s="110"/>
      <c r="XN16" s="110"/>
      <c r="XO16" s="37"/>
      <c r="XP16" s="45" t="s">
        <v>5</v>
      </c>
      <c r="XQ16" s="46"/>
      <c r="XR16" s="47"/>
      <c r="XS16" s="47"/>
      <c r="XT16" s="47"/>
      <c r="XU16" s="47"/>
      <c r="XV16" s="47"/>
      <c r="XW16" s="47"/>
      <c r="XX16" s="47"/>
      <c r="XY16" s="47"/>
      <c r="XZ16" s="47"/>
      <c r="YA16" s="47"/>
      <c r="YB16" s="47"/>
      <c r="YC16" s="48"/>
      <c r="YD16" s="49">
        <f t="shared" si="19"/>
        <v>0</v>
      </c>
      <c r="YE16" s="70"/>
    </row>
    <row r="17" spans="3:655" ht="15" customHeight="1" x14ac:dyDescent="0.2">
      <c r="C17" s="43"/>
      <c r="D17" s="44"/>
      <c r="E17" s="112">
        <v>3</v>
      </c>
      <c r="F17" s="101"/>
      <c r="G17" s="104">
        <f>FH38</f>
        <v>0</v>
      </c>
      <c r="H17" s="36"/>
      <c r="I17" s="37"/>
      <c r="J17" s="45" t="s">
        <v>6</v>
      </c>
      <c r="K17" s="46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49">
        <f t="shared" si="10"/>
        <v>0</v>
      </c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37"/>
      <c r="CB17" s="45" t="s">
        <v>6</v>
      </c>
      <c r="CC17" s="46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8"/>
      <c r="CP17" s="49">
        <f t="shared" si="11"/>
        <v>0</v>
      </c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37"/>
      <c r="ET17" s="45" t="s">
        <v>6</v>
      </c>
      <c r="EU17" s="46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8"/>
      <c r="FH17" s="49">
        <f t="shared" si="12"/>
        <v>0</v>
      </c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37"/>
      <c r="HL17" s="45" t="s">
        <v>6</v>
      </c>
      <c r="HM17" s="46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8"/>
      <c r="HZ17" s="49">
        <f t="shared" si="13"/>
        <v>0</v>
      </c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10"/>
      <c r="IS17" s="110"/>
      <c r="IT17" s="110"/>
      <c r="IU17" s="110"/>
      <c r="IV17" s="110"/>
      <c r="IW17" s="110"/>
      <c r="IX17" s="110"/>
      <c r="IY17" s="110"/>
      <c r="IZ17" s="110"/>
      <c r="JA17" s="110"/>
      <c r="JB17" s="110"/>
      <c r="JC17" s="110"/>
      <c r="JD17" s="110"/>
      <c r="JE17" s="110"/>
      <c r="JF17" s="110"/>
      <c r="JG17" s="110"/>
      <c r="JH17" s="110"/>
      <c r="JI17" s="110"/>
      <c r="JJ17" s="110"/>
      <c r="JK17" s="110"/>
      <c r="JL17" s="110"/>
      <c r="JM17" s="110"/>
      <c r="JN17" s="110"/>
      <c r="JO17" s="110"/>
      <c r="JP17" s="110"/>
      <c r="JQ17" s="110"/>
      <c r="JR17" s="110"/>
      <c r="JS17" s="110"/>
      <c r="JT17" s="110"/>
      <c r="JU17" s="110"/>
      <c r="JV17" s="110"/>
      <c r="JW17" s="110"/>
      <c r="JX17" s="110"/>
      <c r="JY17" s="110"/>
      <c r="JZ17" s="110"/>
      <c r="KA17" s="110"/>
      <c r="KB17" s="110"/>
      <c r="KC17" s="37"/>
      <c r="KD17" s="45" t="s">
        <v>6</v>
      </c>
      <c r="KE17" s="46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8"/>
      <c r="KR17" s="49">
        <f t="shared" si="14"/>
        <v>0</v>
      </c>
      <c r="KS17" s="110"/>
      <c r="KT17" s="110"/>
      <c r="KU17" s="110"/>
      <c r="KV17" s="110"/>
      <c r="KW17" s="110"/>
      <c r="KX17" s="110"/>
      <c r="KY17" s="110"/>
      <c r="KZ17" s="110"/>
      <c r="LA17" s="110"/>
      <c r="LB17" s="110"/>
      <c r="LC17" s="110"/>
      <c r="LD17" s="110"/>
      <c r="LE17" s="110"/>
      <c r="LF17" s="110"/>
      <c r="LG17" s="110"/>
      <c r="LH17" s="110"/>
      <c r="LI17" s="110"/>
      <c r="LJ17" s="110"/>
      <c r="LK17" s="110"/>
      <c r="LL17" s="110"/>
      <c r="LM17" s="110"/>
      <c r="LN17" s="110"/>
      <c r="LO17" s="110"/>
      <c r="LP17" s="110"/>
      <c r="LQ17" s="110"/>
      <c r="LR17" s="110"/>
      <c r="LS17" s="110"/>
      <c r="LT17" s="110"/>
      <c r="LU17" s="110"/>
      <c r="LV17" s="110"/>
      <c r="LW17" s="110"/>
      <c r="LX17" s="110"/>
      <c r="LY17" s="110"/>
      <c r="LZ17" s="110"/>
      <c r="MA17" s="110"/>
      <c r="MB17" s="110"/>
      <c r="MC17" s="110"/>
      <c r="MD17" s="110"/>
      <c r="ME17" s="110"/>
      <c r="MF17" s="110"/>
      <c r="MG17" s="110"/>
      <c r="MH17" s="110"/>
      <c r="MI17" s="110"/>
      <c r="MJ17" s="110"/>
      <c r="MK17" s="110"/>
      <c r="ML17" s="110"/>
      <c r="MM17" s="110"/>
      <c r="MN17" s="110"/>
      <c r="MO17" s="110"/>
      <c r="MP17" s="110"/>
      <c r="MQ17" s="110"/>
      <c r="MR17" s="110"/>
      <c r="MS17" s="110"/>
      <c r="MT17" s="110"/>
      <c r="MU17" s="37"/>
      <c r="MV17" s="45" t="s">
        <v>6</v>
      </c>
      <c r="MW17" s="46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8"/>
      <c r="NJ17" s="49">
        <f t="shared" si="15"/>
        <v>0</v>
      </c>
      <c r="NK17" s="110"/>
      <c r="NL17" s="110"/>
      <c r="NM17" s="110"/>
      <c r="NN17" s="110"/>
      <c r="NO17" s="110"/>
      <c r="NP17" s="110"/>
      <c r="NQ17" s="110"/>
      <c r="NR17" s="110"/>
      <c r="NS17" s="110"/>
      <c r="NT17" s="110"/>
      <c r="NU17" s="110"/>
      <c r="NV17" s="110"/>
      <c r="NW17" s="110"/>
      <c r="NX17" s="110"/>
      <c r="NY17" s="110"/>
      <c r="NZ17" s="110"/>
      <c r="OA17" s="110"/>
      <c r="OB17" s="110"/>
      <c r="OC17" s="110"/>
      <c r="OD17" s="110"/>
      <c r="OE17" s="110"/>
      <c r="OF17" s="110"/>
      <c r="OG17" s="110"/>
      <c r="OH17" s="110"/>
      <c r="OI17" s="110"/>
      <c r="OJ17" s="110"/>
      <c r="OK17" s="110"/>
      <c r="OL17" s="110"/>
      <c r="OM17" s="110"/>
      <c r="ON17" s="110"/>
      <c r="OO17" s="110"/>
      <c r="OP17" s="110"/>
      <c r="OQ17" s="110"/>
      <c r="OR17" s="110"/>
      <c r="OS17" s="110"/>
      <c r="OT17" s="110"/>
      <c r="OU17" s="110"/>
      <c r="OV17" s="110"/>
      <c r="OW17" s="110"/>
      <c r="OX17" s="110"/>
      <c r="OY17" s="110"/>
      <c r="OZ17" s="110"/>
      <c r="PA17" s="110"/>
      <c r="PB17" s="110"/>
      <c r="PC17" s="110"/>
      <c r="PD17" s="110"/>
      <c r="PE17" s="110"/>
      <c r="PF17" s="110"/>
      <c r="PG17" s="110"/>
      <c r="PH17" s="110"/>
      <c r="PI17" s="110"/>
      <c r="PJ17" s="110"/>
      <c r="PK17" s="110"/>
      <c r="PL17" s="110"/>
      <c r="PM17" s="37"/>
      <c r="PN17" s="45" t="s">
        <v>6</v>
      </c>
      <c r="PO17" s="46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8"/>
      <c r="QB17" s="49">
        <f t="shared" si="16"/>
        <v>0</v>
      </c>
      <c r="QC17" s="110"/>
      <c r="QD17" s="110"/>
      <c r="QE17" s="110"/>
      <c r="QF17" s="110"/>
      <c r="QG17" s="110"/>
      <c r="QH17" s="110"/>
      <c r="QI17" s="110"/>
      <c r="QJ17" s="110"/>
      <c r="QK17" s="110"/>
      <c r="QL17" s="110"/>
      <c r="QM17" s="110"/>
      <c r="QN17" s="110"/>
      <c r="QO17" s="110"/>
      <c r="QP17" s="110"/>
      <c r="QQ17" s="110"/>
      <c r="QR17" s="110"/>
      <c r="QS17" s="110"/>
      <c r="QT17" s="110"/>
      <c r="QU17" s="110"/>
      <c r="QV17" s="110"/>
      <c r="QW17" s="110"/>
      <c r="QX17" s="110"/>
      <c r="QY17" s="110"/>
      <c r="QZ17" s="110"/>
      <c r="RA17" s="110"/>
      <c r="RB17" s="110"/>
      <c r="RC17" s="110"/>
      <c r="RD17" s="110"/>
      <c r="RE17" s="110"/>
      <c r="RF17" s="110"/>
      <c r="RG17" s="110"/>
      <c r="RH17" s="110"/>
      <c r="RI17" s="110"/>
      <c r="RJ17" s="110"/>
      <c r="RK17" s="110"/>
      <c r="RL17" s="110"/>
      <c r="RM17" s="110"/>
      <c r="RN17" s="110"/>
      <c r="RO17" s="110"/>
      <c r="RP17" s="110"/>
      <c r="RQ17" s="110"/>
      <c r="RR17" s="110"/>
      <c r="RS17" s="110"/>
      <c r="RT17" s="110"/>
      <c r="RU17" s="110"/>
      <c r="RV17" s="110"/>
      <c r="RW17" s="110"/>
      <c r="RX17" s="110"/>
      <c r="RY17" s="110"/>
      <c r="RZ17" s="110"/>
      <c r="SA17" s="110"/>
      <c r="SB17" s="110"/>
      <c r="SC17" s="110"/>
      <c r="SD17" s="110"/>
      <c r="SE17" s="37"/>
      <c r="SF17" s="45" t="s">
        <v>6</v>
      </c>
      <c r="SG17" s="46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8"/>
      <c r="ST17" s="49">
        <f t="shared" si="17"/>
        <v>0</v>
      </c>
      <c r="SU17" s="110"/>
      <c r="SV17" s="110"/>
      <c r="SW17" s="110"/>
      <c r="SX17" s="110"/>
      <c r="SY17" s="110"/>
      <c r="SZ17" s="110"/>
      <c r="TA17" s="110"/>
      <c r="TB17" s="110"/>
      <c r="TC17" s="110"/>
      <c r="TD17" s="110"/>
      <c r="TE17" s="110"/>
      <c r="TF17" s="110"/>
      <c r="TG17" s="110"/>
      <c r="TH17" s="110"/>
      <c r="TI17" s="110"/>
      <c r="TJ17" s="110"/>
      <c r="TK17" s="110"/>
      <c r="TL17" s="110"/>
      <c r="TM17" s="110"/>
      <c r="TN17" s="110"/>
      <c r="TO17" s="110"/>
      <c r="TP17" s="110"/>
      <c r="TQ17" s="110"/>
      <c r="TR17" s="110"/>
      <c r="TS17" s="110"/>
      <c r="TT17" s="110"/>
      <c r="TU17" s="110"/>
      <c r="TV17" s="110"/>
      <c r="TW17" s="110"/>
      <c r="TX17" s="110"/>
      <c r="TY17" s="110"/>
      <c r="TZ17" s="110"/>
      <c r="UA17" s="110"/>
      <c r="UB17" s="110"/>
      <c r="UC17" s="110"/>
      <c r="UD17" s="110"/>
      <c r="UE17" s="110"/>
      <c r="UF17" s="110"/>
      <c r="UG17" s="110"/>
      <c r="UH17" s="110"/>
      <c r="UI17" s="110"/>
      <c r="UJ17" s="110"/>
      <c r="UK17" s="110"/>
      <c r="UL17" s="110"/>
      <c r="UM17" s="110"/>
      <c r="UN17" s="110"/>
      <c r="UO17" s="110"/>
      <c r="UP17" s="110"/>
      <c r="UQ17" s="110"/>
      <c r="UR17" s="110"/>
      <c r="US17" s="110"/>
      <c r="UT17" s="110"/>
      <c r="UU17" s="110"/>
      <c r="UV17" s="110"/>
      <c r="UW17" s="37"/>
      <c r="UX17" s="45" t="s">
        <v>6</v>
      </c>
      <c r="UY17" s="46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8"/>
      <c r="VL17" s="49">
        <f t="shared" si="18"/>
        <v>0</v>
      </c>
      <c r="VM17" s="110"/>
      <c r="VN17" s="110"/>
      <c r="VO17" s="110"/>
      <c r="VP17" s="110"/>
      <c r="VQ17" s="110"/>
      <c r="VR17" s="110"/>
      <c r="VS17" s="110"/>
      <c r="VT17" s="110"/>
      <c r="VU17" s="110"/>
      <c r="VV17" s="110"/>
      <c r="VW17" s="110"/>
      <c r="VX17" s="110"/>
      <c r="VY17" s="110"/>
      <c r="VZ17" s="110"/>
      <c r="WA17" s="110"/>
      <c r="WB17" s="110"/>
      <c r="WC17" s="110"/>
      <c r="WD17" s="110"/>
      <c r="WE17" s="110"/>
      <c r="WF17" s="110"/>
      <c r="WG17" s="110"/>
      <c r="WH17" s="110"/>
      <c r="WI17" s="110"/>
      <c r="WJ17" s="110"/>
      <c r="WK17" s="110"/>
      <c r="WL17" s="110"/>
      <c r="WM17" s="110"/>
      <c r="WN17" s="110"/>
      <c r="WO17" s="110"/>
      <c r="WP17" s="110"/>
      <c r="WQ17" s="110"/>
      <c r="WR17" s="110"/>
      <c r="WS17" s="110"/>
      <c r="WT17" s="110"/>
      <c r="WU17" s="110"/>
      <c r="WV17" s="110"/>
      <c r="WW17" s="110"/>
      <c r="WX17" s="110"/>
      <c r="WY17" s="110"/>
      <c r="WZ17" s="110"/>
      <c r="XA17" s="110"/>
      <c r="XB17" s="110"/>
      <c r="XC17" s="110"/>
      <c r="XD17" s="110"/>
      <c r="XE17" s="110"/>
      <c r="XF17" s="110"/>
      <c r="XG17" s="110"/>
      <c r="XH17" s="110"/>
      <c r="XI17" s="110"/>
      <c r="XJ17" s="110"/>
      <c r="XK17" s="110"/>
      <c r="XL17" s="110"/>
      <c r="XM17" s="110"/>
      <c r="XN17" s="110"/>
      <c r="XO17" s="37"/>
      <c r="XP17" s="45" t="s">
        <v>6</v>
      </c>
      <c r="XQ17" s="46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8"/>
      <c r="YD17" s="49">
        <f t="shared" si="19"/>
        <v>0</v>
      </c>
      <c r="YE17" s="70"/>
    </row>
    <row r="18" spans="3:655" ht="15" customHeight="1" x14ac:dyDescent="0.2">
      <c r="C18" s="43"/>
      <c r="D18" s="44"/>
      <c r="E18" s="113"/>
      <c r="F18" s="102"/>
      <c r="G18" s="105"/>
      <c r="H18" s="36"/>
      <c r="I18" s="37"/>
      <c r="J18" s="45" t="s">
        <v>7</v>
      </c>
      <c r="K18" s="46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/>
      <c r="X18" s="49">
        <f t="shared" si="10"/>
        <v>0</v>
      </c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37"/>
      <c r="CB18" s="45" t="s">
        <v>7</v>
      </c>
      <c r="CC18" s="46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8"/>
      <c r="CP18" s="49">
        <f t="shared" si="11"/>
        <v>0</v>
      </c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37"/>
      <c r="ET18" s="45" t="s">
        <v>7</v>
      </c>
      <c r="EU18" s="46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8"/>
      <c r="FH18" s="49">
        <f t="shared" si="12"/>
        <v>0</v>
      </c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37"/>
      <c r="HL18" s="45" t="s">
        <v>7</v>
      </c>
      <c r="HM18" s="46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8"/>
      <c r="HZ18" s="49">
        <f t="shared" si="13"/>
        <v>0</v>
      </c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10"/>
      <c r="IS18" s="110"/>
      <c r="IT18" s="110"/>
      <c r="IU18" s="110"/>
      <c r="IV18" s="110"/>
      <c r="IW18" s="110"/>
      <c r="IX18" s="110"/>
      <c r="IY18" s="110"/>
      <c r="IZ18" s="110"/>
      <c r="JA18" s="110"/>
      <c r="JB18" s="110"/>
      <c r="JC18" s="110"/>
      <c r="JD18" s="110"/>
      <c r="JE18" s="110"/>
      <c r="JF18" s="110"/>
      <c r="JG18" s="110"/>
      <c r="JH18" s="110"/>
      <c r="JI18" s="110"/>
      <c r="JJ18" s="110"/>
      <c r="JK18" s="110"/>
      <c r="JL18" s="110"/>
      <c r="JM18" s="110"/>
      <c r="JN18" s="110"/>
      <c r="JO18" s="110"/>
      <c r="JP18" s="110"/>
      <c r="JQ18" s="110"/>
      <c r="JR18" s="110"/>
      <c r="JS18" s="110"/>
      <c r="JT18" s="110"/>
      <c r="JU18" s="110"/>
      <c r="JV18" s="110"/>
      <c r="JW18" s="110"/>
      <c r="JX18" s="110"/>
      <c r="JY18" s="110"/>
      <c r="JZ18" s="110"/>
      <c r="KA18" s="110"/>
      <c r="KB18" s="110"/>
      <c r="KC18" s="37"/>
      <c r="KD18" s="45" t="s">
        <v>7</v>
      </c>
      <c r="KE18" s="46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8"/>
      <c r="KR18" s="49">
        <f t="shared" si="14"/>
        <v>0</v>
      </c>
      <c r="KS18" s="110"/>
      <c r="KT18" s="110"/>
      <c r="KU18" s="110"/>
      <c r="KV18" s="110"/>
      <c r="KW18" s="110"/>
      <c r="KX18" s="110"/>
      <c r="KY18" s="110"/>
      <c r="KZ18" s="110"/>
      <c r="LA18" s="110"/>
      <c r="LB18" s="110"/>
      <c r="LC18" s="110"/>
      <c r="LD18" s="110"/>
      <c r="LE18" s="110"/>
      <c r="LF18" s="110"/>
      <c r="LG18" s="110"/>
      <c r="LH18" s="110"/>
      <c r="LI18" s="110"/>
      <c r="LJ18" s="110"/>
      <c r="LK18" s="110"/>
      <c r="LL18" s="110"/>
      <c r="LM18" s="110"/>
      <c r="LN18" s="110"/>
      <c r="LO18" s="110"/>
      <c r="LP18" s="110"/>
      <c r="LQ18" s="110"/>
      <c r="LR18" s="110"/>
      <c r="LS18" s="110"/>
      <c r="LT18" s="110"/>
      <c r="LU18" s="110"/>
      <c r="LV18" s="110"/>
      <c r="LW18" s="110"/>
      <c r="LX18" s="110"/>
      <c r="LY18" s="110"/>
      <c r="LZ18" s="110"/>
      <c r="MA18" s="110"/>
      <c r="MB18" s="110"/>
      <c r="MC18" s="110"/>
      <c r="MD18" s="110"/>
      <c r="ME18" s="110"/>
      <c r="MF18" s="110"/>
      <c r="MG18" s="110"/>
      <c r="MH18" s="110"/>
      <c r="MI18" s="110"/>
      <c r="MJ18" s="110"/>
      <c r="MK18" s="110"/>
      <c r="ML18" s="110"/>
      <c r="MM18" s="110"/>
      <c r="MN18" s="110"/>
      <c r="MO18" s="110"/>
      <c r="MP18" s="110"/>
      <c r="MQ18" s="110"/>
      <c r="MR18" s="110"/>
      <c r="MS18" s="110"/>
      <c r="MT18" s="110"/>
      <c r="MU18" s="37"/>
      <c r="MV18" s="45" t="s">
        <v>7</v>
      </c>
      <c r="MW18" s="46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8"/>
      <c r="NJ18" s="49">
        <f t="shared" si="15"/>
        <v>0</v>
      </c>
      <c r="NK18" s="110"/>
      <c r="NL18" s="110"/>
      <c r="NM18" s="110"/>
      <c r="NN18" s="110"/>
      <c r="NO18" s="110"/>
      <c r="NP18" s="110"/>
      <c r="NQ18" s="110"/>
      <c r="NR18" s="110"/>
      <c r="NS18" s="110"/>
      <c r="NT18" s="110"/>
      <c r="NU18" s="110"/>
      <c r="NV18" s="110"/>
      <c r="NW18" s="110"/>
      <c r="NX18" s="110"/>
      <c r="NY18" s="110"/>
      <c r="NZ18" s="110"/>
      <c r="OA18" s="110"/>
      <c r="OB18" s="110"/>
      <c r="OC18" s="110"/>
      <c r="OD18" s="110"/>
      <c r="OE18" s="110"/>
      <c r="OF18" s="110"/>
      <c r="OG18" s="110"/>
      <c r="OH18" s="110"/>
      <c r="OI18" s="110"/>
      <c r="OJ18" s="110"/>
      <c r="OK18" s="110"/>
      <c r="OL18" s="110"/>
      <c r="OM18" s="110"/>
      <c r="ON18" s="110"/>
      <c r="OO18" s="110"/>
      <c r="OP18" s="110"/>
      <c r="OQ18" s="110"/>
      <c r="OR18" s="110"/>
      <c r="OS18" s="110"/>
      <c r="OT18" s="110"/>
      <c r="OU18" s="110"/>
      <c r="OV18" s="110"/>
      <c r="OW18" s="110"/>
      <c r="OX18" s="110"/>
      <c r="OY18" s="110"/>
      <c r="OZ18" s="110"/>
      <c r="PA18" s="110"/>
      <c r="PB18" s="110"/>
      <c r="PC18" s="110"/>
      <c r="PD18" s="110"/>
      <c r="PE18" s="110"/>
      <c r="PF18" s="110"/>
      <c r="PG18" s="110"/>
      <c r="PH18" s="110"/>
      <c r="PI18" s="110"/>
      <c r="PJ18" s="110"/>
      <c r="PK18" s="110"/>
      <c r="PL18" s="110"/>
      <c r="PM18" s="37"/>
      <c r="PN18" s="45" t="s">
        <v>7</v>
      </c>
      <c r="PO18" s="46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8"/>
      <c r="QB18" s="49">
        <f t="shared" si="16"/>
        <v>0</v>
      </c>
      <c r="QC18" s="110"/>
      <c r="QD18" s="110"/>
      <c r="QE18" s="110"/>
      <c r="QF18" s="110"/>
      <c r="QG18" s="110"/>
      <c r="QH18" s="110"/>
      <c r="QI18" s="110"/>
      <c r="QJ18" s="110"/>
      <c r="QK18" s="110"/>
      <c r="QL18" s="110"/>
      <c r="QM18" s="110"/>
      <c r="QN18" s="110"/>
      <c r="QO18" s="110"/>
      <c r="QP18" s="110"/>
      <c r="QQ18" s="110"/>
      <c r="QR18" s="110"/>
      <c r="QS18" s="110"/>
      <c r="QT18" s="110"/>
      <c r="QU18" s="110"/>
      <c r="QV18" s="110"/>
      <c r="QW18" s="110"/>
      <c r="QX18" s="110"/>
      <c r="QY18" s="110"/>
      <c r="QZ18" s="110"/>
      <c r="RA18" s="110"/>
      <c r="RB18" s="110"/>
      <c r="RC18" s="110"/>
      <c r="RD18" s="110"/>
      <c r="RE18" s="110"/>
      <c r="RF18" s="110"/>
      <c r="RG18" s="110"/>
      <c r="RH18" s="110"/>
      <c r="RI18" s="110"/>
      <c r="RJ18" s="110"/>
      <c r="RK18" s="110"/>
      <c r="RL18" s="110"/>
      <c r="RM18" s="110"/>
      <c r="RN18" s="110"/>
      <c r="RO18" s="110"/>
      <c r="RP18" s="110"/>
      <c r="RQ18" s="110"/>
      <c r="RR18" s="110"/>
      <c r="RS18" s="110"/>
      <c r="RT18" s="110"/>
      <c r="RU18" s="110"/>
      <c r="RV18" s="110"/>
      <c r="RW18" s="110"/>
      <c r="RX18" s="110"/>
      <c r="RY18" s="110"/>
      <c r="RZ18" s="110"/>
      <c r="SA18" s="110"/>
      <c r="SB18" s="110"/>
      <c r="SC18" s="110"/>
      <c r="SD18" s="110"/>
      <c r="SE18" s="37"/>
      <c r="SF18" s="45" t="s">
        <v>7</v>
      </c>
      <c r="SG18" s="46"/>
      <c r="SH18" s="47"/>
      <c r="SI18" s="47"/>
      <c r="SJ18" s="47"/>
      <c r="SK18" s="47"/>
      <c r="SL18" s="47"/>
      <c r="SM18" s="47"/>
      <c r="SN18" s="47"/>
      <c r="SO18" s="47"/>
      <c r="SP18" s="47"/>
      <c r="SQ18" s="47"/>
      <c r="SR18" s="47"/>
      <c r="SS18" s="48"/>
      <c r="ST18" s="49">
        <f t="shared" si="17"/>
        <v>0</v>
      </c>
      <c r="SU18" s="110"/>
      <c r="SV18" s="110"/>
      <c r="SW18" s="110"/>
      <c r="SX18" s="110"/>
      <c r="SY18" s="110"/>
      <c r="SZ18" s="110"/>
      <c r="TA18" s="110"/>
      <c r="TB18" s="110"/>
      <c r="TC18" s="110"/>
      <c r="TD18" s="110"/>
      <c r="TE18" s="110"/>
      <c r="TF18" s="110"/>
      <c r="TG18" s="110"/>
      <c r="TH18" s="110"/>
      <c r="TI18" s="110"/>
      <c r="TJ18" s="110"/>
      <c r="TK18" s="110"/>
      <c r="TL18" s="110"/>
      <c r="TM18" s="110"/>
      <c r="TN18" s="110"/>
      <c r="TO18" s="110"/>
      <c r="TP18" s="110"/>
      <c r="TQ18" s="110"/>
      <c r="TR18" s="110"/>
      <c r="TS18" s="110"/>
      <c r="TT18" s="110"/>
      <c r="TU18" s="110"/>
      <c r="TV18" s="110"/>
      <c r="TW18" s="110"/>
      <c r="TX18" s="110"/>
      <c r="TY18" s="110"/>
      <c r="TZ18" s="110"/>
      <c r="UA18" s="110"/>
      <c r="UB18" s="110"/>
      <c r="UC18" s="110"/>
      <c r="UD18" s="110"/>
      <c r="UE18" s="110"/>
      <c r="UF18" s="110"/>
      <c r="UG18" s="110"/>
      <c r="UH18" s="110"/>
      <c r="UI18" s="110"/>
      <c r="UJ18" s="110"/>
      <c r="UK18" s="110"/>
      <c r="UL18" s="110"/>
      <c r="UM18" s="110"/>
      <c r="UN18" s="110"/>
      <c r="UO18" s="110"/>
      <c r="UP18" s="110"/>
      <c r="UQ18" s="110"/>
      <c r="UR18" s="110"/>
      <c r="US18" s="110"/>
      <c r="UT18" s="110"/>
      <c r="UU18" s="110"/>
      <c r="UV18" s="110"/>
      <c r="UW18" s="37"/>
      <c r="UX18" s="45" t="s">
        <v>7</v>
      </c>
      <c r="UY18" s="46"/>
      <c r="UZ18" s="47"/>
      <c r="VA18" s="47"/>
      <c r="VB18" s="47"/>
      <c r="VC18" s="47"/>
      <c r="VD18" s="47"/>
      <c r="VE18" s="47"/>
      <c r="VF18" s="47"/>
      <c r="VG18" s="47"/>
      <c r="VH18" s="47"/>
      <c r="VI18" s="47"/>
      <c r="VJ18" s="47"/>
      <c r="VK18" s="48"/>
      <c r="VL18" s="49">
        <f t="shared" si="18"/>
        <v>0</v>
      </c>
      <c r="VM18" s="110"/>
      <c r="VN18" s="110"/>
      <c r="VO18" s="110"/>
      <c r="VP18" s="110"/>
      <c r="VQ18" s="110"/>
      <c r="VR18" s="110"/>
      <c r="VS18" s="110"/>
      <c r="VT18" s="110"/>
      <c r="VU18" s="110"/>
      <c r="VV18" s="110"/>
      <c r="VW18" s="110"/>
      <c r="VX18" s="110"/>
      <c r="VY18" s="110"/>
      <c r="VZ18" s="110"/>
      <c r="WA18" s="110"/>
      <c r="WB18" s="110"/>
      <c r="WC18" s="110"/>
      <c r="WD18" s="110"/>
      <c r="WE18" s="110"/>
      <c r="WF18" s="110"/>
      <c r="WG18" s="110"/>
      <c r="WH18" s="110"/>
      <c r="WI18" s="110"/>
      <c r="WJ18" s="110"/>
      <c r="WK18" s="110"/>
      <c r="WL18" s="110"/>
      <c r="WM18" s="110"/>
      <c r="WN18" s="110"/>
      <c r="WO18" s="110"/>
      <c r="WP18" s="110"/>
      <c r="WQ18" s="110"/>
      <c r="WR18" s="110"/>
      <c r="WS18" s="110"/>
      <c r="WT18" s="110"/>
      <c r="WU18" s="110"/>
      <c r="WV18" s="110"/>
      <c r="WW18" s="110"/>
      <c r="WX18" s="110"/>
      <c r="WY18" s="110"/>
      <c r="WZ18" s="110"/>
      <c r="XA18" s="110"/>
      <c r="XB18" s="110"/>
      <c r="XC18" s="110"/>
      <c r="XD18" s="110"/>
      <c r="XE18" s="110"/>
      <c r="XF18" s="110"/>
      <c r="XG18" s="110"/>
      <c r="XH18" s="110"/>
      <c r="XI18" s="110"/>
      <c r="XJ18" s="110"/>
      <c r="XK18" s="110"/>
      <c r="XL18" s="110"/>
      <c r="XM18" s="110"/>
      <c r="XN18" s="110"/>
      <c r="XO18" s="37"/>
      <c r="XP18" s="45" t="s">
        <v>7</v>
      </c>
      <c r="XQ18" s="46"/>
      <c r="XR18" s="47"/>
      <c r="XS18" s="47"/>
      <c r="XT18" s="47"/>
      <c r="XU18" s="47"/>
      <c r="XV18" s="47"/>
      <c r="XW18" s="47"/>
      <c r="XX18" s="47"/>
      <c r="XY18" s="47"/>
      <c r="XZ18" s="47"/>
      <c r="YA18" s="47"/>
      <c r="YB18" s="47"/>
      <c r="YC18" s="48"/>
      <c r="YD18" s="49">
        <f t="shared" si="19"/>
        <v>0</v>
      </c>
      <c r="YE18" s="72"/>
    </row>
    <row r="19" spans="3:655" ht="15" customHeight="1" x14ac:dyDescent="0.2">
      <c r="C19" s="43"/>
      <c r="D19" s="44"/>
      <c r="E19" s="113"/>
      <c r="F19" s="103"/>
      <c r="G19" s="106"/>
      <c r="H19" s="36"/>
      <c r="I19" s="37"/>
      <c r="J19" s="45" t="s">
        <v>8</v>
      </c>
      <c r="K19" s="46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49">
        <f t="shared" si="10"/>
        <v>0</v>
      </c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37"/>
      <c r="CB19" s="45" t="s">
        <v>8</v>
      </c>
      <c r="CC19" s="46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8"/>
      <c r="CP19" s="49">
        <f t="shared" si="11"/>
        <v>0</v>
      </c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37"/>
      <c r="ET19" s="45" t="s">
        <v>8</v>
      </c>
      <c r="EU19" s="46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8"/>
      <c r="FH19" s="49">
        <f t="shared" si="12"/>
        <v>0</v>
      </c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37"/>
      <c r="HL19" s="45" t="s">
        <v>8</v>
      </c>
      <c r="HM19" s="46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8"/>
      <c r="HZ19" s="49">
        <f t="shared" si="13"/>
        <v>0</v>
      </c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10"/>
      <c r="IS19" s="110"/>
      <c r="IT19" s="110"/>
      <c r="IU19" s="110"/>
      <c r="IV19" s="110"/>
      <c r="IW19" s="110"/>
      <c r="IX19" s="110"/>
      <c r="IY19" s="110"/>
      <c r="IZ19" s="110"/>
      <c r="JA19" s="110"/>
      <c r="JB19" s="110"/>
      <c r="JC19" s="110"/>
      <c r="JD19" s="110"/>
      <c r="JE19" s="110"/>
      <c r="JF19" s="110"/>
      <c r="JG19" s="110"/>
      <c r="JH19" s="110"/>
      <c r="JI19" s="110"/>
      <c r="JJ19" s="110"/>
      <c r="JK19" s="110"/>
      <c r="JL19" s="110"/>
      <c r="JM19" s="110"/>
      <c r="JN19" s="110"/>
      <c r="JO19" s="110"/>
      <c r="JP19" s="110"/>
      <c r="JQ19" s="110"/>
      <c r="JR19" s="110"/>
      <c r="JS19" s="110"/>
      <c r="JT19" s="110"/>
      <c r="JU19" s="110"/>
      <c r="JV19" s="110"/>
      <c r="JW19" s="110"/>
      <c r="JX19" s="110"/>
      <c r="JY19" s="110"/>
      <c r="JZ19" s="110"/>
      <c r="KA19" s="110"/>
      <c r="KB19" s="110"/>
      <c r="KC19" s="37"/>
      <c r="KD19" s="45" t="s">
        <v>8</v>
      </c>
      <c r="KE19" s="46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8"/>
      <c r="KR19" s="49">
        <f t="shared" si="14"/>
        <v>0</v>
      </c>
      <c r="KS19" s="110"/>
      <c r="KT19" s="110"/>
      <c r="KU19" s="110"/>
      <c r="KV19" s="110"/>
      <c r="KW19" s="110"/>
      <c r="KX19" s="110"/>
      <c r="KY19" s="110"/>
      <c r="KZ19" s="110"/>
      <c r="LA19" s="110"/>
      <c r="LB19" s="110"/>
      <c r="LC19" s="110"/>
      <c r="LD19" s="110"/>
      <c r="LE19" s="110"/>
      <c r="LF19" s="110"/>
      <c r="LG19" s="110"/>
      <c r="LH19" s="110"/>
      <c r="LI19" s="110"/>
      <c r="LJ19" s="110"/>
      <c r="LK19" s="110"/>
      <c r="LL19" s="110"/>
      <c r="LM19" s="110"/>
      <c r="LN19" s="110"/>
      <c r="LO19" s="110"/>
      <c r="LP19" s="110"/>
      <c r="LQ19" s="110"/>
      <c r="LR19" s="110"/>
      <c r="LS19" s="110"/>
      <c r="LT19" s="110"/>
      <c r="LU19" s="110"/>
      <c r="LV19" s="110"/>
      <c r="LW19" s="110"/>
      <c r="LX19" s="110"/>
      <c r="LY19" s="110"/>
      <c r="LZ19" s="110"/>
      <c r="MA19" s="110"/>
      <c r="MB19" s="110"/>
      <c r="MC19" s="110"/>
      <c r="MD19" s="110"/>
      <c r="ME19" s="110"/>
      <c r="MF19" s="110"/>
      <c r="MG19" s="110"/>
      <c r="MH19" s="110"/>
      <c r="MI19" s="110"/>
      <c r="MJ19" s="110"/>
      <c r="MK19" s="110"/>
      <c r="ML19" s="110"/>
      <c r="MM19" s="110"/>
      <c r="MN19" s="110"/>
      <c r="MO19" s="110"/>
      <c r="MP19" s="110"/>
      <c r="MQ19" s="110"/>
      <c r="MR19" s="110"/>
      <c r="MS19" s="110"/>
      <c r="MT19" s="110"/>
      <c r="MU19" s="37"/>
      <c r="MV19" s="45" t="s">
        <v>8</v>
      </c>
      <c r="MW19" s="46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8"/>
      <c r="NJ19" s="49">
        <f t="shared" si="15"/>
        <v>0</v>
      </c>
      <c r="NK19" s="110"/>
      <c r="NL19" s="110"/>
      <c r="NM19" s="110"/>
      <c r="NN19" s="110"/>
      <c r="NO19" s="110"/>
      <c r="NP19" s="110"/>
      <c r="NQ19" s="110"/>
      <c r="NR19" s="110"/>
      <c r="NS19" s="110"/>
      <c r="NT19" s="110"/>
      <c r="NU19" s="110"/>
      <c r="NV19" s="110"/>
      <c r="NW19" s="110"/>
      <c r="NX19" s="110"/>
      <c r="NY19" s="110"/>
      <c r="NZ19" s="110"/>
      <c r="OA19" s="110"/>
      <c r="OB19" s="110"/>
      <c r="OC19" s="110"/>
      <c r="OD19" s="110"/>
      <c r="OE19" s="110"/>
      <c r="OF19" s="110"/>
      <c r="OG19" s="110"/>
      <c r="OH19" s="110"/>
      <c r="OI19" s="110"/>
      <c r="OJ19" s="110"/>
      <c r="OK19" s="110"/>
      <c r="OL19" s="110"/>
      <c r="OM19" s="110"/>
      <c r="ON19" s="110"/>
      <c r="OO19" s="110"/>
      <c r="OP19" s="110"/>
      <c r="OQ19" s="110"/>
      <c r="OR19" s="110"/>
      <c r="OS19" s="110"/>
      <c r="OT19" s="110"/>
      <c r="OU19" s="110"/>
      <c r="OV19" s="110"/>
      <c r="OW19" s="110"/>
      <c r="OX19" s="110"/>
      <c r="OY19" s="110"/>
      <c r="OZ19" s="110"/>
      <c r="PA19" s="110"/>
      <c r="PB19" s="110"/>
      <c r="PC19" s="110"/>
      <c r="PD19" s="110"/>
      <c r="PE19" s="110"/>
      <c r="PF19" s="110"/>
      <c r="PG19" s="110"/>
      <c r="PH19" s="110"/>
      <c r="PI19" s="110"/>
      <c r="PJ19" s="110"/>
      <c r="PK19" s="110"/>
      <c r="PL19" s="110"/>
      <c r="PM19" s="37"/>
      <c r="PN19" s="45" t="s">
        <v>8</v>
      </c>
      <c r="PO19" s="46"/>
      <c r="PP19" s="47"/>
      <c r="PQ19" s="47"/>
      <c r="PR19" s="47"/>
      <c r="PS19" s="47"/>
      <c r="PT19" s="47"/>
      <c r="PU19" s="47"/>
      <c r="PV19" s="47"/>
      <c r="PW19" s="47"/>
      <c r="PX19" s="47"/>
      <c r="PY19" s="47"/>
      <c r="PZ19" s="47"/>
      <c r="QA19" s="48"/>
      <c r="QB19" s="49">
        <f t="shared" si="16"/>
        <v>0</v>
      </c>
      <c r="QC19" s="110"/>
      <c r="QD19" s="110"/>
      <c r="QE19" s="110"/>
      <c r="QF19" s="110"/>
      <c r="QG19" s="110"/>
      <c r="QH19" s="110"/>
      <c r="QI19" s="110"/>
      <c r="QJ19" s="110"/>
      <c r="QK19" s="110"/>
      <c r="QL19" s="110"/>
      <c r="QM19" s="110"/>
      <c r="QN19" s="110"/>
      <c r="QO19" s="110"/>
      <c r="QP19" s="110"/>
      <c r="QQ19" s="110"/>
      <c r="QR19" s="110"/>
      <c r="QS19" s="110"/>
      <c r="QT19" s="110"/>
      <c r="QU19" s="110"/>
      <c r="QV19" s="110"/>
      <c r="QW19" s="110"/>
      <c r="QX19" s="110"/>
      <c r="QY19" s="110"/>
      <c r="QZ19" s="110"/>
      <c r="RA19" s="110"/>
      <c r="RB19" s="110"/>
      <c r="RC19" s="110"/>
      <c r="RD19" s="110"/>
      <c r="RE19" s="110"/>
      <c r="RF19" s="110"/>
      <c r="RG19" s="110"/>
      <c r="RH19" s="110"/>
      <c r="RI19" s="110"/>
      <c r="RJ19" s="110"/>
      <c r="RK19" s="110"/>
      <c r="RL19" s="110"/>
      <c r="RM19" s="110"/>
      <c r="RN19" s="110"/>
      <c r="RO19" s="110"/>
      <c r="RP19" s="110"/>
      <c r="RQ19" s="110"/>
      <c r="RR19" s="110"/>
      <c r="RS19" s="110"/>
      <c r="RT19" s="110"/>
      <c r="RU19" s="110"/>
      <c r="RV19" s="110"/>
      <c r="RW19" s="110"/>
      <c r="RX19" s="110"/>
      <c r="RY19" s="110"/>
      <c r="RZ19" s="110"/>
      <c r="SA19" s="110"/>
      <c r="SB19" s="110"/>
      <c r="SC19" s="110"/>
      <c r="SD19" s="110"/>
      <c r="SE19" s="37"/>
      <c r="SF19" s="45" t="s">
        <v>8</v>
      </c>
      <c r="SG19" s="46"/>
      <c r="SH19" s="47"/>
      <c r="SI19" s="47"/>
      <c r="SJ19" s="47"/>
      <c r="SK19" s="47"/>
      <c r="SL19" s="47"/>
      <c r="SM19" s="47"/>
      <c r="SN19" s="47"/>
      <c r="SO19" s="47"/>
      <c r="SP19" s="47"/>
      <c r="SQ19" s="47"/>
      <c r="SR19" s="47"/>
      <c r="SS19" s="48"/>
      <c r="ST19" s="49">
        <f t="shared" si="17"/>
        <v>0</v>
      </c>
      <c r="SU19" s="110"/>
      <c r="SV19" s="110"/>
      <c r="SW19" s="110"/>
      <c r="SX19" s="110"/>
      <c r="SY19" s="110"/>
      <c r="SZ19" s="110"/>
      <c r="TA19" s="110"/>
      <c r="TB19" s="110"/>
      <c r="TC19" s="110"/>
      <c r="TD19" s="110"/>
      <c r="TE19" s="110"/>
      <c r="TF19" s="110"/>
      <c r="TG19" s="110"/>
      <c r="TH19" s="110"/>
      <c r="TI19" s="110"/>
      <c r="TJ19" s="110"/>
      <c r="TK19" s="110"/>
      <c r="TL19" s="110"/>
      <c r="TM19" s="110"/>
      <c r="TN19" s="110"/>
      <c r="TO19" s="110"/>
      <c r="TP19" s="110"/>
      <c r="TQ19" s="110"/>
      <c r="TR19" s="110"/>
      <c r="TS19" s="110"/>
      <c r="TT19" s="110"/>
      <c r="TU19" s="110"/>
      <c r="TV19" s="110"/>
      <c r="TW19" s="110"/>
      <c r="TX19" s="110"/>
      <c r="TY19" s="110"/>
      <c r="TZ19" s="110"/>
      <c r="UA19" s="110"/>
      <c r="UB19" s="110"/>
      <c r="UC19" s="110"/>
      <c r="UD19" s="110"/>
      <c r="UE19" s="110"/>
      <c r="UF19" s="110"/>
      <c r="UG19" s="110"/>
      <c r="UH19" s="110"/>
      <c r="UI19" s="110"/>
      <c r="UJ19" s="110"/>
      <c r="UK19" s="110"/>
      <c r="UL19" s="110"/>
      <c r="UM19" s="110"/>
      <c r="UN19" s="110"/>
      <c r="UO19" s="110"/>
      <c r="UP19" s="110"/>
      <c r="UQ19" s="110"/>
      <c r="UR19" s="110"/>
      <c r="US19" s="110"/>
      <c r="UT19" s="110"/>
      <c r="UU19" s="110"/>
      <c r="UV19" s="110"/>
      <c r="UW19" s="37"/>
      <c r="UX19" s="45" t="s">
        <v>8</v>
      </c>
      <c r="UY19" s="46"/>
      <c r="UZ19" s="47"/>
      <c r="VA19" s="47"/>
      <c r="VB19" s="47"/>
      <c r="VC19" s="47"/>
      <c r="VD19" s="47"/>
      <c r="VE19" s="47"/>
      <c r="VF19" s="47"/>
      <c r="VG19" s="47"/>
      <c r="VH19" s="47"/>
      <c r="VI19" s="47"/>
      <c r="VJ19" s="47"/>
      <c r="VK19" s="48"/>
      <c r="VL19" s="49">
        <f t="shared" si="18"/>
        <v>0</v>
      </c>
      <c r="VM19" s="110"/>
      <c r="VN19" s="110"/>
      <c r="VO19" s="110"/>
      <c r="VP19" s="110"/>
      <c r="VQ19" s="110"/>
      <c r="VR19" s="110"/>
      <c r="VS19" s="110"/>
      <c r="VT19" s="110"/>
      <c r="VU19" s="110"/>
      <c r="VV19" s="110"/>
      <c r="VW19" s="110"/>
      <c r="VX19" s="110"/>
      <c r="VY19" s="110"/>
      <c r="VZ19" s="110"/>
      <c r="WA19" s="110"/>
      <c r="WB19" s="110"/>
      <c r="WC19" s="110"/>
      <c r="WD19" s="110"/>
      <c r="WE19" s="110"/>
      <c r="WF19" s="110"/>
      <c r="WG19" s="110"/>
      <c r="WH19" s="110"/>
      <c r="WI19" s="110"/>
      <c r="WJ19" s="110"/>
      <c r="WK19" s="110"/>
      <c r="WL19" s="110"/>
      <c r="WM19" s="110"/>
      <c r="WN19" s="110"/>
      <c r="WO19" s="110"/>
      <c r="WP19" s="110"/>
      <c r="WQ19" s="110"/>
      <c r="WR19" s="110"/>
      <c r="WS19" s="110"/>
      <c r="WT19" s="110"/>
      <c r="WU19" s="110"/>
      <c r="WV19" s="110"/>
      <c r="WW19" s="110"/>
      <c r="WX19" s="110"/>
      <c r="WY19" s="110"/>
      <c r="WZ19" s="110"/>
      <c r="XA19" s="110"/>
      <c r="XB19" s="110"/>
      <c r="XC19" s="110"/>
      <c r="XD19" s="110"/>
      <c r="XE19" s="110"/>
      <c r="XF19" s="110"/>
      <c r="XG19" s="110"/>
      <c r="XH19" s="110"/>
      <c r="XI19" s="110"/>
      <c r="XJ19" s="110"/>
      <c r="XK19" s="110"/>
      <c r="XL19" s="110"/>
      <c r="XM19" s="110"/>
      <c r="XN19" s="110"/>
      <c r="XO19" s="37"/>
      <c r="XP19" s="45" t="s">
        <v>8</v>
      </c>
      <c r="XQ19" s="46"/>
      <c r="XR19" s="47"/>
      <c r="XS19" s="47"/>
      <c r="XT19" s="47"/>
      <c r="XU19" s="47"/>
      <c r="XV19" s="47"/>
      <c r="XW19" s="47"/>
      <c r="XX19" s="47"/>
      <c r="XY19" s="47"/>
      <c r="XZ19" s="47"/>
      <c r="YA19" s="47"/>
      <c r="YB19" s="47"/>
      <c r="YC19" s="48"/>
      <c r="YD19" s="49">
        <f t="shared" si="19"/>
        <v>0</v>
      </c>
      <c r="YE19" s="74"/>
    </row>
    <row r="20" spans="3:655" ht="15" customHeight="1" x14ac:dyDescent="0.2">
      <c r="C20" s="43"/>
      <c r="D20" s="44"/>
      <c r="E20" s="112">
        <v>4</v>
      </c>
      <c r="F20" s="101"/>
      <c r="G20" s="104">
        <f>HZ38</f>
        <v>0</v>
      </c>
      <c r="H20" s="36"/>
      <c r="I20" s="37"/>
      <c r="J20" s="45" t="s">
        <v>9</v>
      </c>
      <c r="K20" s="46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/>
      <c r="X20" s="49">
        <f t="shared" si="10"/>
        <v>0</v>
      </c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37"/>
      <c r="CB20" s="45" t="s">
        <v>9</v>
      </c>
      <c r="CC20" s="46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8"/>
      <c r="CP20" s="49">
        <f t="shared" si="11"/>
        <v>0</v>
      </c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37"/>
      <c r="ET20" s="45" t="s">
        <v>9</v>
      </c>
      <c r="EU20" s="46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8"/>
      <c r="FH20" s="49">
        <f t="shared" si="12"/>
        <v>0</v>
      </c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37"/>
      <c r="HL20" s="45" t="s">
        <v>9</v>
      </c>
      <c r="HM20" s="46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8"/>
      <c r="HZ20" s="49">
        <f t="shared" si="13"/>
        <v>0</v>
      </c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10"/>
      <c r="IS20" s="110"/>
      <c r="IT20" s="110"/>
      <c r="IU20" s="110"/>
      <c r="IV20" s="110"/>
      <c r="IW20" s="110"/>
      <c r="IX20" s="110"/>
      <c r="IY20" s="110"/>
      <c r="IZ20" s="110"/>
      <c r="JA20" s="110"/>
      <c r="JB20" s="110"/>
      <c r="JC20" s="110"/>
      <c r="JD20" s="110"/>
      <c r="JE20" s="110"/>
      <c r="JF20" s="110"/>
      <c r="JG20" s="110"/>
      <c r="JH20" s="110"/>
      <c r="JI20" s="110"/>
      <c r="JJ20" s="110"/>
      <c r="JK20" s="110"/>
      <c r="JL20" s="110"/>
      <c r="JM20" s="110"/>
      <c r="JN20" s="110"/>
      <c r="JO20" s="110"/>
      <c r="JP20" s="110"/>
      <c r="JQ20" s="110"/>
      <c r="JR20" s="110"/>
      <c r="JS20" s="110"/>
      <c r="JT20" s="110"/>
      <c r="JU20" s="110"/>
      <c r="JV20" s="110"/>
      <c r="JW20" s="110"/>
      <c r="JX20" s="110"/>
      <c r="JY20" s="110"/>
      <c r="JZ20" s="110"/>
      <c r="KA20" s="110"/>
      <c r="KB20" s="110"/>
      <c r="KC20" s="37"/>
      <c r="KD20" s="45" t="s">
        <v>9</v>
      </c>
      <c r="KE20" s="46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8"/>
      <c r="KR20" s="49">
        <f t="shared" si="14"/>
        <v>0</v>
      </c>
      <c r="KS20" s="110"/>
      <c r="KT20" s="110"/>
      <c r="KU20" s="110"/>
      <c r="KV20" s="110"/>
      <c r="KW20" s="110"/>
      <c r="KX20" s="110"/>
      <c r="KY20" s="110"/>
      <c r="KZ20" s="110"/>
      <c r="LA20" s="110"/>
      <c r="LB20" s="110"/>
      <c r="LC20" s="110"/>
      <c r="LD20" s="110"/>
      <c r="LE20" s="110"/>
      <c r="LF20" s="110"/>
      <c r="LG20" s="110"/>
      <c r="LH20" s="110"/>
      <c r="LI20" s="110"/>
      <c r="LJ20" s="110"/>
      <c r="LK20" s="110"/>
      <c r="LL20" s="110"/>
      <c r="LM20" s="110"/>
      <c r="LN20" s="110"/>
      <c r="LO20" s="110"/>
      <c r="LP20" s="110"/>
      <c r="LQ20" s="110"/>
      <c r="LR20" s="110"/>
      <c r="LS20" s="110"/>
      <c r="LT20" s="110"/>
      <c r="LU20" s="110"/>
      <c r="LV20" s="110"/>
      <c r="LW20" s="110"/>
      <c r="LX20" s="110"/>
      <c r="LY20" s="110"/>
      <c r="LZ20" s="110"/>
      <c r="MA20" s="110"/>
      <c r="MB20" s="110"/>
      <c r="MC20" s="110"/>
      <c r="MD20" s="110"/>
      <c r="ME20" s="110"/>
      <c r="MF20" s="110"/>
      <c r="MG20" s="110"/>
      <c r="MH20" s="110"/>
      <c r="MI20" s="110"/>
      <c r="MJ20" s="110"/>
      <c r="MK20" s="110"/>
      <c r="ML20" s="110"/>
      <c r="MM20" s="110"/>
      <c r="MN20" s="110"/>
      <c r="MO20" s="110"/>
      <c r="MP20" s="110"/>
      <c r="MQ20" s="110"/>
      <c r="MR20" s="110"/>
      <c r="MS20" s="110"/>
      <c r="MT20" s="110"/>
      <c r="MU20" s="37"/>
      <c r="MV20" s="45" t="s">
        <v>9</v>
      </c>
      <c r="MW20" s="46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8"/>
      <c r="NJ20" s="49">
        <f t="shared" si="15"/>
        <v>0</v>
      </c>
      <c r="NK20" s="110"/>
      <c r="NL20" s="110"/>
      <c r="NM20" s="110"/>
      <c r="NN20" s="110"/>
      <c r="NO20" s="110"/>
      <c r="NP20" s="110"/>
      <c r="NQ20" s="110"/>
      <c r="NR20" s="110"/>
      <c r="NS20" s="110"/>
      <c r="NT20" s="110"/>
      <c r="NU20" s="110"/>
      <c r="NV20" s="110"/>
      <c r="NW20" s="110"/>
      <c r="NX20" s="110"/>
      <c r="NY20" s="110"/>
      <c r="NZ20" s="110"/>
      <c r="OA20" s="110"/>
      <c r="OB20" s="110"/>
      <c r="OC20" s="110"/>
      <c r="OD20" s="110"/>
      <c r="OE20" s="110"/>
      <c r="OF20" s="110"/>
      <c r="OG20" s="110"/>
      <c r="OH20" s="110"/>
      <c r="OI20" s="110"/>
      <c r="OJ20" s="110"/>
      <c r="OK20" s="110"/>
      <c r="OL20" s="110"/>
      <c r="OM20" s="110"/>
      <c r="ON20" s="110"/>
      <c r="OO20" s="110"/>
      <c r="OP20" s="110"/>
      <c r="OQ20" s="110"/>
      <c r="OR20" s="110"/>
      <c r="OS20" s="110"/>
      <c r="OT20" s="110"/>
      <c r="OU20" s="110"/>
      <c r="OV20" s="110"/>
      <c r="OW20" s="110"/>
      <c r="OX20" s="110"/>
      <c r="OY20" s="110"/>
      <c r="OZ20" s="110"/>
      <c r="PA20" s="110"/>
      <c r="PB20" s="110"/>
      <c r="PC20" s="110"/>
      <c r="PD20" s="110"/>
      <c r="PE20" s="110"/>
      <c r="PF20" s="110"/>
      <c r="PG20" s="110"/>
      <c r="PH20" s="110"/>
      <c r="PI20" s="110"/>
      <c r="PJ20" s="110"/>
      <c r="PK20" s="110"/>
      <c r="PL20" s="110"/>
      <c r="PM20" s="37"/>
      <c r="PN20" s="45" t="s">
        <v>9</v>
      </c>
      <c r="PO20" s="46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8"/>
      <c r="QB20" s="49">
        <f t="shared" si="16"/>
        <v>0</v>
      </c>
      <c r="QC20" s="110"/>
      <c r="QD20" s="110"/>
      <c r="QE20" s="110"/>
      <c r="QF20" s="110"/>
      <c r="QG20" s="110"/>
      <c r="QH20" s="110"/>
      <c r="QI20" s="110"/>
      <c r="QJ20" s="110"/>
      <c r="QK20" s="110"/>
      <c r="QL20" s="110"/>
      <c r="QM20" s="110"/>
      <c r="QN20" s="110"/>
      <c r="QO20" s="110"/>
      <c r="QP20" s="110"/>
      <c r="QQ20" s="110"/>
      <c r="QR20" s="110"/>
      <c r="QS20" s="110"/>
      <c r="QT20" s="110"/>
      <c r="QU20" s="110"/>
      <c r="QV20" s="110"/>
      <c r="QW20" s="110"/>
      <c r="QX20" s="110"/>
      <c r="QY20" s="110"/>
      <c r="QZ20" s="110"/>
      <c r="RA20" s="110"/>
      <c r="RB20" s="110"/>
      <c r="RC20" s="110"/>
      <c r="RD20" s="110"/>
      <c r="RE20" s="110"/>
      <c r="RF20" s="110"/>
      <c r="RG20" s="110"/>
      <c r="RH20" s="110"/>
      <c r="RI20" s="110"/>
      <c r="RJ20" s="110"/>
      <c r="RK20" s="110"/>
      <c r="RL20" s="110"/>
      <c r="RM20" s="110"/>
      <c r="RN20" s="110"/>
      <c r="RO20" s="110"/>
      <c r="RP20" s="110"/>
      <c r="RQ20" s="110"/>
      <c r="RR20" s="110"/>
      <c r="RS20" s="110"/>
      <c r="RT20" s="110"/>
      <c r="RU20" s="110"/>
      <c r="RV20" s="110"/>
      <c r="RW20" s="110"/>
      <c r="RX20" s="110"/>
      <c r="RY20" s="110"/>
      <c r="RZ20" s="110"/>
      <c r="SA20" s="110"/>
      <c r="SB20" s="110"/>
      <c r="SC20" s="110"/>
      <c r="SD20" s="110"/>
      <c r="SE20" s="37"/>
      <c r="SF20" s="45" t="s">
        <v>9</v>
      </c>
      <c r="SG20" s="46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8"/>
      <c r="ST20" s="49">
        <f t="shared" si="17"/>
        <v>0</v>
      </c>
      <c r="SU20" s="110"/>
      <c r="SV20" s="110"/>
      <c r="SW20" s="110"/>
      <c r="SX20" s="110"/>
      <c r="SY20" s="110"/>
      <c r="SZ20" s="110"/>
      <c r="TA20" s="110"/>
      <c r="TB20" s="110"/>
      <c r="TC20" s="110"/>
      <c r="TD20" s="110"/>
      <c r="TE20" s="110"/>
      <c r="TF20" s="110"/>
      <c r="TG20" s="110"/>
      <c r="TH20" s="110"/>
      <c r="TI20" s="110"/>
      <c r="TJ20" s="110"/>
      <c r="TK20" s="110"/>
      <c r="TL20" s="110"/>
      <c r="TM20" s="110"/>
      <c r="TN20" s="110"/>
      <c r="TO20" s="110"/>
      <c r="TP20" s="110"/>
      <c r="TQ20" s="110"/>
      <c r="TR20" s="110"/>
      <c r="TS20" s="110"/>
      <c r="TT20" s="110"/>
      <c r="TU20" s="110"/>
      <c r="TV20" s="110"/>
      <c r="TW20" s="110"/>
      <c r="TX20" s="110"/>
      <c r="TY20" s="110"/>
      <c r="TZ20" s="110"/>
      <c r="UA20" s="110"/>
      <c r="UB20" s="110"/>
      <c r="UC20" s="110"/>
      <c r="UD20" s="110"/>
      <c r="UE20" s="110"/>
      <c r="UF20" s="110"/>
      <c r="UG20" s="110"/>
      <c r="UH20" s="110"/>
      <c r="UI20" s="110"/>
      <c r="UJ20" s="110"/>
      <c r="UK20" s="110"/>
      <c r="UL20" s="110"/>
      <c r="UM20" s="110"/>
      <c r="UN20" s="110"/>
      <c r="UO20" s="110"/>
      <c r="UP20" s="110"/>
      <c r="UQ20" s="110"/>
      <c r="UR20" s="110"/>
      <c r="US20" s="110"/>
      <c r="UT20" s="110"/>
      <c r="UU20" s="110"/>
      <c r="UV20" s="110"/>
      <c r="UW20" s="37"/>
      <c r="UX20" s="45" t="s">
        <v>9</v>
      </c>
      <c r="UY20" s="46"/>
      <c r="UZ20" s="47"/>
      <c r="VA20" s="47"/>
      <c r="VB20" s="47"/>
      <c r="VC20" s="47"/>
      <c r="VD20" s="47"/>
      <c r="VE20" s="47"/>
      <c r="VF20" s="47"/>
      <c r="VG20" s="47"/>
      <c r="VH20" s="47"/>
      <c r="VI20" s="47"/>
      <c r="VJ20" s="47"/>
      <c r="VK20" s="48"/>
      <c r="VL20" s="49">
        <f t="shared" si="18"/>
        <v>0</v>
      </c>
      <c r="VM20" s="110"/>
      <c r="VN20" s="110"/>
      <c r="VO20" s="110"/>
      <c r="VP20" s="110"/>
      <c r="VQ20" s="110"/>
      <c r="VR20" s="110"/>
      <c r="VS20" s="110"/>
      <c r="VT20" s="110"/>
      <c r="VU20" s="110"/>
      <c r="VV20" s="110"/>
      <c r="VW20" s="110"/>
      <c r="VX20" s="110"/>
      <c r="VY20" s="110"/>
      <c r="VZ20" s="110"/>
      <c r="WA20" s="110"/>
      <c r="WB20" s="110"/>
      <c r="WC20" s="110"/>
      <c r="WD20" s="110"/>
      <c r="WE20" s="110"/>
      <c r="WF20" s="110"/>
      <c r="WG20" s="110"/>
      <c r="WH20" s="110"/>
      <c r="WI20" s="110"/>
      <c r="WJ20" s="110"/>
      <c r="WK20" s="110"/>
      <c r="WL20" s="110"/>
      <c r="WM20" s="110"/>
      <c r="WN20" s="110"/>
      <c r="WO20" s="110"/>
      <c r="WP20" s="110"/>
      <c r="WQ20" s="110"/>
      <c r="WR20" s="110"/>
      <c r="WS20" s="110"/>
      <c r="WT20" s="110"/>
      <c r="WU20" s="110"/>
      <c r="WV20" s="110"/>
      <c r="WW20" s="110"/>
      <c r="WX20" s="110"/>
      <c r="WY20" s="110"/>
      <c r="WZ20" s="110"/>
      <c r="XA20" s="110"/>
      <c r="XB20" s="110"/>
      <c r="XC20" s="110"/>
      <c r="XD20" s="110"/>
      <c r="XE20" s="110"/>
      <c r="XF20" s="110"/>
      <c r="XG20" s="110"/>
      <c r="XH20" s="110"/>
      <c r="XI20" s="110"/>
      <c r="XJ20" s="110"/>
      <c r="XK20" s="110"/>
      <c r="XL20" s="110"/>
      <c r="XM20" s="110"/>
      <c r="XN20" s="110"/>
      <c r="XO20" s="37"/>
      <c r="XP20" s="45" t="s">
        <v>9</v>
      </c>
      <c r="XQ20" s="46"/>
      <c r="XR20" s="47"/>
      <c r="XS20" s="47"/>
      <c r="XT20" s="47"/>
      <c r="XU20" s="47"/>
      <c r="XV20" s="47"/>
      <c r="XW20" s="47"/>
      <c r="XX20" s="47"/>
      <c r="XY20" s="47"/>
      <c r="XZ20" s="47"/>
      <c r="YA20" s="47"/>
      <c r="YB20" s="47"/>
      <c r="YC20" s="48"/>
      <c r="YD20" s="49">
        <f t="shared" si="19"/>
        <v>0</v>
      </c>
      <c r="YE20" s="74"/>
    </row>
    <row r="21" spans="3:655" ht="15" customHeight="1" x14ac:dyDescent="0.2">
      <c r="C21" s="43"/>
      <c r="D21" s="44"/>
      <c r="E21" s="113"/>
      <c r="F21" s="102"/>
      <c r="G21" s="105"/>
      <c r="H21" s="36"/>
      <c r="I21" s="37"/>
      <c r="J21" s="45" t="s">
        <v>10</v>
      </c>
      <c r="K21" s="46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/>
      <c r="X21" s="49">
        <f t="shared" si="10"/>
        <v>0</v>
      </c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37"/>
      <c r="CB21" s="45" t="s">
        <v>10</v>
      </c>
      <c r="CC21" s="46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8"/>
      <c r="CP21" s="49">
        <f t="shared" si="11"/>
        <v>0</v>
      </c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37"/>
      <c r="ET21" s="45" t="s">
        <v>10</v>
      </c>
      <c r="EU21" s="46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8"/>
      <c r="FH21" s="49">
        <f t="shared" si="12"/>
        <v>0</v>
      </c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37"/>
      <c r="HL21" s="45" t="s">
        <v>10</v>
      </c>
      <c r="HM21" s="46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8"/>
      <c r="HZ21" s="49">
        <f t="shared" si="13"/>
        <v>0</v>
      </c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  <c r="IV21" s="110"/>
      <c r="IW21" s="110"/>
      <c r="IX21" s="110"/>
      <c r="IY21" s="110"/>
      <c r="IZ21" s="110"/>
      <c r="JA21" s="110"/>
      <c r="JB21" s="110"/>
      <c r="JC21" s="110"/>
      <c r="JD21" s="110"/>
      <c r="JE21" s="110"/>
      <c r="JF21" s="110"/>
      <c r="JG21" s="110"/>
      <c r="JH21" s="110"/>
      <c r="JI21" s="110"/>
      <c r="JJ21" s="110"/>
      <c r="JK21" s="110"/>
      <c r="JL21" s="110"/>
      <c r="JM21" s="110"/>
      <c r="JN21" s="110"/>
      <c r="JO21" s="110"/>
      <c r="JP21" s="110"/>
      <c r="JQ21" s="110"/>
      <c r="JR21" s="110"/>
      <c r="JS21" s="110"/>
      <c r="JT21" s="110"/>
      <c r="JU21" s="110"/>
      <c r="JV21" s="110"/>
      <c r="JW21" s="110"/>
      <c r="JX21" s="110"/>
      <c r="JY21" s="110"/>
      <c r="JZ21" s="110"/>
      <c r="KA21" s="110"/>
      <c r="KB21" s="110"/>
      <c r="KC21" s="37"/>
      <c r="KD21" s="45" t="s">
        <v>10</v>
      </c>
      <c r="KE21" s="46"/>
      <c r="KF21" s="47"/>
      <c r="KG21" s="47"/>
      <c r="KH21" s="47"/>
      <c r="KI21" s="47"/>
      <c r="KJ21" s="47"/>
      <c r="KK21" s="47"/>
      <c r="KL21" s="47"/>
      <c r="KM21" s="47"/>
      <c r="KN21" s="47"/>
      <c r="KO21" s="47"/>
      <c r="KP21" s="47"/>
      <c r="KQ21" s="48"/>
      <c r="KR21" s="49">
        <f t="shared" si="14"/>
        <v>0</v>
      </c>
      <c r="KS21" s="110"/>
      <c r="KT21" s="110"/>
      <c r="KU21" s="110"/>
      <c r="KV21" s="110"/>
      <c r="KW21" s="110"/>
      <c r="KX21" s="110"/>
      <c r="KY21" s="110"/>
      <c r="KZ21" s="110"/>
      <c r="LA21" s="110"/>
      <c r="LB21" s="110"/>
      <c r="LC21" s="110"/>
      <c r="LD21" s="110"/>
      <c r="LE21" s="110"/>
      <c r="LF21" s="110"/>
      <c r="LG21" s="110"/>
      <c r="LH21" s="110"/>
      <c r="LI21" s="110"/>
      <c r="LJ21" s="110"/>
      <c r="LK21" s="110"/>
      <c r="LL21" s="110"/>
      <c r="LM21" s="110"/>
      <c r="LN21" s="110"/>
      <c r="LO21" s="110"/>
      <c r="LP21" s="110"/>
      <c r="LQ21" s="110"/>
      <c r="LR21" s="110"/>
      <c r="LS21" s="110"/>
      <c r="LT21" s="110"/>
      <c r="LU21" s="110"/>
      <c r="LV21" s="110"/>
      <c r="LW21" s="110"/>
      <c r="LX21" s="110"/>
      <c r="LY21" s="110"/>
      <c r="LZ21" s="110"/>
      <c r="MA21" s="110"/>
      <c r="MB21" s="110"/>
      <c r="MC21" s="110"/>
      <c r="MD21" s="110"/>
      <c r="ME21" s="110"/>
      <c r="MF21" s="110"/>
      <c r="MG21" s="110"/>
      <c r="MH21" s="110"/>
      <c r="MI21" s="110"/>
      <c r="MJ21" s="110"/>
      <c r="MK21" s="110"/>
      <c r="ML21" s="110"/>
      <c r="MM21" s="110"/>
      <c r="MN21" s="110"/>
      <c r="MO21" s="110"/>
      <c r="MP21" s="110"/>
      <c r="MQ21" s="110"/>
      <c r="MR21" s="110"/>
      <c r="MS21" s="110"/>
      <c r="MT21" s="110"/>
      <c r="MU21" s="37"/>
      <c r="MV21" s="45" t="s">
        <v>10</v>
      </c>
      <c r="MW21" s="46"/>
      <c r="MX21" s="47"/>
      <c r="MY21" s="47"/>
      <c r="MZ21" s="47"/>
      <c r="NA21" s="47"/>
      <c r="NB21" s="47"/>
      <c r="NC21" s="47"/>
      <c r="ND21" s="47"/>
      <c r="NE21" s="47"/>
      <c r="NF21" s="47"/>
      <c r="NG21" s="47"/>
      <c r="NH21" s="47"/>
      <c r="NI21" s="48"/>
      <c r="NJ21" s="49">
        <f t="shared" si="15"/>
        <v>0</v>
      </c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NY21" s="110"/>
      <c r="NZ21" s="110"/>
      <c r="OA21" s="110"/>
      <c r="OB21" s="110"/>
      <c r="OC21" s="110"/>
      <c r="OD21" s="110"/>
      <c r="OE21" s="110"/>
      <c r="OF21" s="110"/>
      <c r="OG21" s="110"/>
      <c r="OH21" s="110"/>
      <c r="OI21" s="110"/>
      <c r="OJ21" s="110"/>
      <c r="OK21" s="110"/>
      <c r="OL21" s="110"/>
      <c r="OM21" s="110"/>
      <c r="ON21" s="110"/>
      <c r="OO21" s="110"/>
      <c r="OP21" s="110"/>
      <c r="OQ21" s="110"/>
      <c r="OR21" s="110"/>
      <c r="OS21" s="110"/>
      <c r="OT21" s="110"/>
      <c r="OU21" s="110"/>
      <c r="OV21" s="110"/>
      <c r="OW21" s="110"/>
      <c r="OX21" s="110"/>
      <c r="OY21" s="110"/>
      <c r="OZ21" s="110"/>
      <c r="PA21" s="110"/>
      <c r="PB21" s="110"/>
      <c r="PC21" s="110"/>
      <c r="PD21" s="110"/>
      <c r="PE21" s="110"/>
      <c r="PF21" s="110"/>
      <c r="PG21" s="110"/>
      <c r="PH21" s="110"/>
      <c r="PI21" s="110"/>
      <c r="PJ21" s="110"/>
      <c r="PK21" s="110"/>
      <c r="PL21" s="110"/>
      <c r="PM21" s="37"/>
      <c r="PN21" s="45" t="s">
        <v>10</v>
      </c>
      <c r="PO21" s="46"/>
      <c r="PP21" s="47"/>
      <c r="PQ21" s="47"/>
      <c r="PR21" s="47"/>
      <c r="PS21" s="47"/>
      <c r="PT21" s="47"/>
      <c r="PU21" s="47"/>
      <c r="PV21" s="47"/>
      <c r="PW21" s="47"/>
      <c r="PX21" s="47"/>
      <c r="PY21" s="47"/>
      <c r="PZ21" s="47"/>
      <c r="QA21" s="48"/>
      <c r="QB21" s="49">
        <f t="shared" si="16"/>
        <v>0</v>
      </c>
      <c r="QC21" s="110"/>
      <c r="QD21" s="110"/>
      <c r="QE21" s="110"/>
      <c r="QF21" s="110"/>
      <c r="QG21" s="110"/>
      <c r="QH21" s="110"/>
      <c r="QI21" s="110"/>
      <c r="QJ21" s="110"/>
      <c r="QK21" s="110"/>
      <c r="QL21" s="110"/>
      <c r="QM21" s="110"/>
      <c r="QN21" s="110"/>
      <c r="QO21" s="110"/>
      <c r="QP21" s="110"/>
      <c r="QQ21" s="110"/>
      <c r="QR21" s="110"/>
      <c r="QS21" s="110"/>
      <c r="QT21" s="110"/>
      <c r="QU21" s="110"/>
      <c r="QV21" s="110"/>
      <c r="QW21" s="110"/>
      <c r="QX21" s="110"/>
      <c r="QY21" s="110"/>
      <c r="QZ21" s="110"/>
      <c r="RA21" s="110"/>
      <c r="RB21" s="110"/>
      <c r="RC21" s="110"/>
      <c r="RD21" s="110"/>
      <c r="RE21" s="110"/>
      <c r="RF21" s="110"/>
      <c r="RG21" s="110"/>
      <c r="RH21" s="110"/>
      <c r="RI21" s="110"/>
      <c r="RJ21" s="110"/>
      <c r="RK21" s="110"/>
      <c r="RL21" s="110"/>
      <c r="RM21" s="110"/>
      <c r="RN21" s="110"/>
      <c r="RO21" s="110"/>
      <c r="RP21" s="110"/>
      <c r="RQ21" s="110"/>
      <c r="RR21" s="110"/>
      <c r="RS21" s="110"/>
      <c r="RT21" s="110"/>
      <c r="RU21" s="110"/>
      <c r="RV21" s="110"/>
      <c r="RW21" s="110"/>
      <c r="RX21" s="110"/>
      <c r="RY21" s="110"/>
      <c r="RZ21" s="110"/>
      <c r="SA21" s="110"/>
      <c r="SB21" s="110"/>
      <c r="SC21" s="110"/>
      <c r="SD21" s="110"/>
      <c r="SE21" s="37"/>
      <c r="SF21" s="45" t="s">
        <v>10</v>
      </c>
      <c r="SG21" s="46"/>
      <c r="SH21" s="47"/>
      <c r="SI21" s="47"/>
      <c r="SJ21" s="47"/>
      <c r="SK21" s="47"/>
      <c r="SL21" s="47"/>
      <c r="SM21" s="47"/>
      <c r="SN21" s="47"/>
      <c r="SO21" s="47"/>
      <c r="SP21" s="47"/>
      <c r="SQ21" s="47"/>
      <c r="SR21" s="47"/>
      <c r="SS21" s="48"/>
      <c r="ST21" s="49">
        <f t="shared" si="17"/>
        <v>0</v>
      </c>
      <c r="SU21" s="110"/>
      <c r="SV21" s="110"/>
      <c r="SW21" s="110"/>
      <c r="SX21" s="110"/>
      <c r="SY21" s="110"/>
      <c r="SZ21" s="110"/>
      <c r="TA21" s="110"/>
      <c r="TB21" s="110"/>
      <c r="TC21" s="110"/>
      <c r="TD21" s="110"/>
      <c r="TE21" s="110"/>
      <c r="TF21" s="110"/>
      <c r="TG21" s="110"/>
      <c r="TH21" s="110"/>
      <c r="TI21" s="110"/>
      <c r="TJ21" s="110"/>
      <c r="TK21" s="110"/>
      <c r="TL21" s="110"/>
      <c r="TM21" s="110"/>
      <c r="TN21" s="110"/>
      <c r="TO21" s="110"/>
      <c r="TP21" s="110"/>
      <c r="TQ21" s="110"/>
      <c r="TR21" s="110"/>
      <c r="TS21" s="110"/>
      <c r="TT21" s="110"/>
      <c r="TU21" s="110"/>
      <c r="TV21" s="110"/>
      <c r="TW21" s="110"/>
      <c r="TX21" s="110"/>
      <c r="TY21" s="110"/>
      <c r="TZ21" s="110"/>
      <c r="UA21" s="110"/>
      <c r="UB21" s="110"/>
      <c r="UC21" s="110"/>
      <c r="UD21" s="110"/>
      <c r="UE21" s="110"/>
      <c r="UF21" s="110"/>
      <c r="UG21" s="110"/>
      <c r="UH21" s="110"/>
      <c r="UI21" s="110"/>
      <c r="UJ21" s="110"/>
      <c r="UK21" s="110"/>
      <c r="UL21" s="110"/>
      <c r="UM21" s="110"/>
      <c r="UN21" s="110"/>
      <c r="UO21" s="110"/>
      <c r="UP21" s="110"/>
      <c r="UQ21" s="110"/>
      <c r="UR21" s="110"/>
      <c r="US21" s="110"/>
      <c r="UT21" s="110"/>
      <c r="UU21" s="110"/>
      <c r="UV21" s="110"/>
      <c r="UW21" s="37"/>
      <c r="UX21" s="45" t="s">
        <v>10</v>
      </c>
      <c r="UY21" s="46"/>
      <c r="UZ21" s="47"/>
      <c r="VA21" s="47"/>
      <c r="VB21" s="47"/>
      <c r="VC21" s="47"/>
      <c r="VD21" s="47"/>
      <c r="VE21" s="47"/>
      <c r="VF21" s="47"/>
      <c r="VG21" s="47"/>
      <c r="VH21" s="47"/>
      <c r="VI21" s="47"/>
      <c r="VJ21" s="47"/>
      <c r="VK21" s="48"/>
      <c r="VL21" s="49">
        <f t="shared" si="18"/>
        <v>0</v>
      </c>
      <c r="VM21" s="110"/>
      <c r="VN21" s="110"/>
      <c r="VO21" s="110"/>
      <c r="VP21" s="110"/>
      <c r="VQ21" s="110"/>
      <c r="VR21" s="110"/>
      <c r="VS21" s="110"/>
      <c r="VT21" s="110"/>
      <c r="VU21" s="110"/>
      <c r="VV21" s="110"/>
      <c r="VW21" s="110"/>
      <c r="VX21" s="110"/>
      <c r="VY21" s="110"/>
      <c r="VZ21" s="110"/>
      <c r="WA21" s="110"/>
      <c r="WB21" s="110"/>
      <c r="WC21" s="110"/>
      <c r="WD21" s="110"/>
      <c r="WE21" s="110"/>
      <c r="WF21" s="110"/>
      <c r="WG21" s="110"/>
      <c r="WH21" s="110"/>
      <c r="WI21" s="110"/>
      <c r="WJ21" s="110"/>
      <c r="WK21" s="110"/>
      <c r="WL21" s="110"/>
      <c r="WM21" s="110"/>
      <c r="WN21" s="110"/>
      <c r="WO21" s="110"/>
      <c r="WP21" s="110"/>
      <c r="WQ21" s="110"/>
      <c r="WR21" s="110"/>
      <c r="WS21" s="110"/>
      <c r="WT21" s="110"/>
      <c r="WU21" s="110"/>
      <c r="WV21" s="110"/>
      <c r="WW21" s="110"/>
      <c r="WX21" s="110"/>
      <c r="WY21" s="110"/>
      <c r="WZ21" s="110"/>
      <c r="XA21" s="110"/>
      <c r="XB21" s="110"/>
      <c r="XC21" s="110"/>
      <c r="XD21" s="110"/>
      <c r="XE21" s="110"/>
      <c r="XF21" s="110"/>
      <c r="XG21" s="110"/>
      <c r="XH21" s="110"/>
      <c r="XI21" s="110"/>
      <c r="XJ21" s="110"/>
      <c r="XK21" s="110"/>
      <c r="XL21" s="110"/>
      <c r="XM21" s="110"/>
      <c r="XN21" s="110"/>
      <c r="XO21" s="37"/>
      <c r="XP21" s="45" t="s">
        <v>10</v>
      </c>
      <c r="XQ21" s="46"/>
      <c r="XR21" s="47"/>
      <c r="XS21" s="47"/>
      <c r="XT21" s="47"/>
      <c r="XU21" s="47"/>
      <c r="XV21" s="47"/>
      <c r="XW21" s="47"/>
      <c r="XX21" s="47"/>
      <c r="XY21" s="47"/>
      <c r="XZ21" s="47"/>
      <c r="YA21" s="47"/>
      <c r="YB21" s="47"/>
      <c r="YC21" s="48"/>
      <c r="YD21" s="49">
        <f t="shared" si="19"/>
        <v>0</v>
      </c>
      <c r="YE21" s="74"/>
    </row>
    <row r="22" spans="3:655" ht="15" customHeight="1" x14ac:dyDescent="0.2">
      <c r="C22" s="43"/>
      <c r="D22" s="44"/>
      <c r="E22" s="113"/>
      <c r="F22" s="103"/>
      <c r="G22" s="106"/>
      <c r="H22" s="36"/>
      <c r="I22" s="37"/>
      <c r="J22" s="45" t="s">
        <v>11</v>
      </c>
      <c r="K22" s="46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8"/>
      <c r="X22" s="49">
        <f t="shared" si="10"/>
        <v>0</v>
      </c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37"/>
      <c r="CB22" s="45" t="s">
        <v>11</v>
      </c>
      <c r="CC22" s="46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8"/>
      <c r="CP22" s="49">
        <f t="shared" si="11"/>
        <v>0</v>
      </c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37"/>
      <c r="ET22" s="45" t="s">
        <v>11</v>
      </c>
      <c r="EU22" s="46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8"/>
      <c r="FH22" s="49">
        <f t="shared" si="12"/>
        <v>0</v>
      </c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37"/>
      <c r="HL22" s="45" t="s">
        <v>11</v>
      </c>
      <c r="HM22" s="46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8"/>
      <c r="HZ22" s="49">
        <f t="shared" si="13"/>
        <v>0</v>
      </c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  <c r="IV22" s="110"/>
      <c r="IW22" s="110"/>
      <c r="IX22" s="110"/>
      <c r="IY22" s="110"/>
      <c r="IZ22" s="110"/>
      <c r="JA22" s="110"/>
      <c r="JB22" s="110"/>
      <c r="JC22" s="110"/>
      <c r="JD22" s="110"/>
      <c r="JE22" s="110"/>
      <c r="JF22" s="110"/>
      <c r="JG22" s="110"/>
      <c r="JH22" s="110"/>
      <c r="JI22" s="110"/>
      <c r="JJ22" s="110"/>
      <c r="JK22" s="110"/>
      <c r="JL22" s="110"/>
      <c r="JM22" s="110"/>
      <c r="JN22" s="110"/>
      <c r="JO22" s="110"/>
      <c r="JP22" s="110"/>
      <c r="JQ22" s="110"/>
      <c r="JR22" s="110"/>
      <c r="JS22" s="110"/>
      <c r="JT22" s="110"/>
      <c r="JU22" s="110"/>
      <c r="JV22" s="110"/>
      <c r="JW22" s="110"/>
      <c r="JX22" s="110"/>
      <c r="JY22" s="110"/>
      <c r="JZ22" s="110"/>
      <c r="KA22" s="110"/>
      <c r="KB22" s="110"/>
      <c r="KC22" s="37"/>
      <c r="KD22" s="45" t="s">
        <v>11</v>
      </c>
      <c r="KE22" s="46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8"/>
      <c r="KR22" s="49">
        <f t="shared" si="14"/>
        <v>0</v>
      </c>
      <c r="KS22" s="110"/>
      <c r="KT22" s="110"/>
      <c r="KU22" s="110"/>
      <c r="KV22" s="110"/>
      <c r="KW22" s="110"/>
      <c r="KX22" s="110"/>
      <c r="KY22" s="110"/>
      <c r="KZ22" s="110"/>
      <c r="LA22" s="110"/>
      <c r="LB22" s="110"/>
      <c r="LC22" s="110"/>
      <c r="LD22" s="110"/>
      <c r="LE22" s="110"/>
      <c r="LF22" s="110"/>
      <c r="LG22" s="110"/>
      <c r="LH22" s="110"/>
      <c r="LI22" s="110"/>
      <c r="LJ22" s="110"/>
      <c r="LK22" s="110"/>
      <c r="LL22" s="110"/>
      <c r="LM22" s="110"/>
      <c r="LN22" s="110"/>
      <c r="LO22" s="110"/>
      <c r="LP22" s="110"/>
      <c r="LQ22" s="110"/>
      <c r="LR22" s="110"/>
      <c r="LS22" s="110"/>
      <c r="LT22" s="110"/>
      <c r="LU22" s="110"/>
      <c r="LV22" s="110"/>
      <c r="LW22" s="110"/>
      <c r="LX22" s="110"/>
      <c r="LY22" s="110"/>
      <c r="LZ22" s="110"/>
      <c r="MA22" s="110"/>
      <c r="MB22" s="110"/>
      <c r="MC22" s="110"/>
      <c r="MD22" s="110"/>
      <c r="ME22" s="110"/>
      <c r="MF22" s="110"/>
      <c r="MG22" s="110"/>
      <c r="MH22" s="110"/>
      <c r="MI22" s="110"/>
      <c r="MJ22" s="110"/>
      <c r="MK22" s="110"/>
      <c r="ML22" s="110"/>
      <c r="MM22" s="110"/>
      <c r="MN22" s="110"/>
      <c r="MO22" s="110"/>
      <c r="MP22" s="110"/>
      <c r="MQ22" s="110"/>
      <c r="MR22" s="110"/>
      <c r="MS22" s="110"/>
      <c r="MT22" s="110"/>
      <c r="MU22" s="37"/>
      <c r="MV22" s="45" t="s">
        <v>11</v>
      </c>
      <c r="MW22" s="46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8"/>
      <c r="NJ22" s="49">
        <f t="shared" si="15"/>
        <v>0</v>
      </c>
      <c r="NK22" s="110"/>
      <c r="NL22" s="110"/>
      <c r="NM22" s="110"/>
      <c r="NN22" s="110"/>
      <c r="NO22" s="110"/>
      <c r="NP22" s="110"/>
      <c r="NQ22" s="110"/>
      <c r="NR22" s="110"/>
      <c r="NS22" s="110"/>
      <c r="NT22" s="110"/>
      <c r="NU22" s="110"/>
      <c r="NV22" s="110"/>
      <c r="NW22" s="110"/>
      <c r="NX22" s="110"/>
      <c r="NY22" s="110"/>
      <c r="NZ22" s="110"/>
      <c r="OA22" s="110"/>
      <c r="OB22" s="110"/>
      <c r="OC22" s="110"/>
      <c r="OD22" s="110"/>
      <c r="OE22" s="110"/>
      <c r="OF22" s="110"/>
      <c r="OG22" s="110"/>
      <c r="OH22" s="110"/>
      <c r="OI22" s="110"/>
      <c r="OJ22" s="110"/>
      <c r="OK22" s="110"/>
      <c r="OL22" s="110"/>
      <c r="OM22" s="110"/>
      <c r="ON22" s="110"/>
      <c r="OO22" s="110"/>
      <c r="OP22" s="110"/>
      <c r="OQ22" s="110"/>
      <c r="OR22" s="110"/>
      <c r="OS22" s="110"/>
      <c r="OT22" s="110"/>
      <c r="OU22" s="110"/>
      <c r="OV22" s="110"/>
      <c r="OW22" s="110"/>
      <c r="OX22" s="110"/>
      <c r="OY22" s="110"/>
      <c r="OZ22" s="110"/>
      <c r="PA22" s="110"/>
      <c r="PB22" s="110"/>
      <c r="PC22" s="110"/>
      <c r="PD22" s="110"/>
      <c r="PE22" s="110"/>
      <c r="PF22" s="110"/>
      <c r="PG22" s="110"/>
      <c r="PH22" s="110"/>
      <c r="PI22" s="110"/>
      <c r="PJ22" s="110"/>
      <c r="PK22" s="110"/>
      <c r="PL22" s="110"/>
      <c r="PM22" s="37"/>
      <c r="PN22" s="45" t="s">
        <v>11</v>
      </c>
      <c r="PO22" s="46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8"/>
      <c r="QB22" s="49">
        <f t="shared" si="16"/>
        <v>0</v>
      </c>
      <c r="QC22" s="110"/>
      <c r="QD22" s="110"/>
      <c r="QE22" s="110"/>
      <c r="QF22" s="110"/>
      <c r="QG22" s="110"/>
      <c r="QH22" s="110"/>
      <c r="QI22" s="110"/>
      <c r="QJ22" s="110"/>
      <c r="QK22" s="110"/>
      <c r="QL22" s="110"/>
      <c r="QM22" s="110"/>
      <c r="QN22" s="110"/>
      <c r="QO22" s="110"/>
      <c r="QP22" s="110"/>
      <c r="QQ22" s="110"/>
      <c r="QR22" s="110"/>
      <c r="QS22" s="110"/>
      <c r="QT22" s="110"/>
      <c r="QU22" s="110"/>
      <c r="QV22" s="110"/>
      <c r="QW22" s="110"/>
      <c r="QX22" s="110"/>
      <c r="QY22" s="110"/>
      <c r="QZ22" s="110"/>
      <c r="RA22" s="110"/>
      <c r="RB22" s="110"/>
      <c r="RC22" s="110"/>
      <c r="RD22" s="110"/>
      <c r="RE22" s="110"/>
      <c r="RF22" s="110"/>
      <c r="RG22" s="110"/>
      <c r="RH22" s="110"/>
      <c r="RI22" s="110"/>
      <c r="RJ22" s="110"/>
      <c r="RK22" s="110"/>
      <c r="RL22" s="110"/>
      <c r="RM22" s="110"/>
      <c r="RN22" s="110"/>
      <c r="RO22" s="110"/>
      <c r="RP22" s="110"/>
      <c r="RQ22" s="110"/>
      <c r="RR22" s="110"/>
      <c r="RS22" s="110"/>
      <c r="RT22" s="110"/>
      <c r="RU22" s="110"/>
      <c r="RV22" s="110"/>
      <c r="RW22" s="110"/>
      <c r="RX22" s="110"/>
      <c r="RY22" s="110"/>
      <c r="RZ22" s="110"/>
      <c r="SA22" s="110"/>
      <c r="SB22" s="110"/>
      <c r="SC22" s="110"/>
      <c r="SD22" s="110"/>
      <c r="SE22" s="37"/>
      <c r="SF22" s="45" t="s">
        <v>11</v>
      </c>
      <c r="SG22" s="46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7"/>
      <c r="SS22" s="48"/>
      <c r="ST22" s="49">
        <f t="shared" si="17"/>
        <v>0</v>
      </c>
      <c r="SU22" s="110"/>
      <c r="SV22" s="110"/>
      <c r="SW22" s="110"/>
      <c r="SX22" s="110"/>
      <c r="SY22" s="110"/>
      <c r="SZ22" s="110"/>
      <c r="TA22" s="110"/>
      <c r="TB22" s="110"/>
      <c r="TC22" s="110"/>
      <c r="TD22" s="110"/>
      <c r="TE22" s="110"/>
      <c r="TF22" s="110"/>
      <c r="TG22" s="110"/>
      <c r="TH22" s="110"/>
      <c r="TI22" s="110"/>
      <c r="TJ22" s="110"/>
      <c r="TK22" s="110"/>
      <c r="TL22" s="110"/>
      <c r="TM22" s="110"/>
      <c r="TN22" s="110"/>
      <c r="TO22" s="110"/>
      <c r="TP22" s="110"/>
      <c r="TQ22" s="110"/>
      <c r="TR22" s="110"/>
      <c r="TS22" s="110"/>
      <c r="TT22" s="110"/>
      <c r="TU22" s="110"/>
      <c r="TV22" s="110"/>
      <c r="TW22" s="110"/>
      <c r="TX22" s="110"/>
      <c r="TY22" s="110"/>
      <c r="TZ22" s="110"/>
      <c r="UA22" s="110"/>
      <c r="UB22" s="110"/>
      <c r="UC22" s="110"/>
      <c r="UD22" s="110"/>
      <c r="UE22" s="110"/>
      <c r="UF22" s="110"/>
      <c r="UG22" s="110"/>
      <c r="UH22" s="110"/>
      <c r="UI22" s="110"/>
      <c r="UJ22" s="110"/>
      <c r="UK22" s="110"/>
      <c r="UL22" s="110"/>
      <c r="UM22" s="110"/>
      <c r="UN22" s="110"/>
      <c r="UO22" s="110"/>
      <c r="UP22" s="110"/>
      <c r="UQ22" s="110"/>
      <c r="UR22" s="110"/>
      <c r="US22" s="110"/>
      <c r="UT22" s="110"/>
      <c r="UU22" s="110"/>
      <c r="UV22" s="110"/>
      <c r="UW22" s="37"/>
      <c r="UX22" s="45" t="s">
        <v>11</v>
      </c>
      <c r="UY22" s="46"/>
      <c r="UZ22" s="47"/>
      <c r="VA22" s="47"/>
      <c r="VB22" s="47"/>
      <c r="VC22" s="47"/>
      <c r="VD22" s="47"/>
      <c r="VE22" s="47"/>
      <c r="VF22" s="47"/>
      <c r="VG22" s="47"/>
      <c r="VH22" s="47"/>
      <c r="VI22" s="47"/>
      <c r="VJ22" s="47"/>
      <c r="VK22" s="48"/>
      <c r="VL22" s="49">
        <f t="shared" si="18"/>
        <v>0</v>
      </c>
      <c r="VM22" s="110"/>
      <c r="VN22" s="110"/>
      <c r="VO22" s="110"/>
      <c r="VP22" s="110"/>
      <c r="VQ22" s="110"/>
      <c r="VR22" s="110"/>
      <c r="VS22" s="110"/>
      <c r="VT22" s="110"/>
      <c r="VU22" s="110"/>
      <c r="VV22" s="110"/>
      <c r="VW22" s="110"/>
      <c r="VX22" s="110"/>
      <c r="VY22" s="110"/>
      <c r="VZ22" s="110"/>
      <c r="WA22" s="110"/>
      <c r="WB22" s="110"/>
      <c r="WC22" s="110"/>
      <c r="WD22" s="110"/>
      <c r="WE22" s="110"/>
      <c r="WF22" s="110"/>
      <c r="WG22" s="110"/>
      <c r="WH22" s="110"/>
      <c r="WI22" s="110"/>
      <c r="WJ22" s="110"/>
      <c r="WK22" s="110"/>
      <c r="WL22" s="110"/>
      <c r="WM22" s="110"/>
      <c r="WN22" s="110"/>
      <c r="WO22" s="110"/>
      <c r="WP22" s="110"/>
      <c r="WQ22" s="110"/>
      <c r="WR22" s="110"/>
      <c r="WS22" s="110"/>
      <c r="WT22" s="110"/>
      <c r="WU22" s="110"/>
      <c r="WV22" s="110"/>
      <c r="WW22" s="110"/>
      <c r="WX22" s="110"/>
      <c r="WY22" s="110"/>
      <c r="WZ22" s="110"/>
      <c r="XA22" s="110"/>
      <c r="XB22" s="110"/>
      <c r="XC22" s="110"/>
      <c r="XD22" s="110"/>
      <c r="XE22" s="110"/>
      <c r="XF22" s="110"/>
      <c r="XG22" s="110"/>
      <c r="XH22" s="110"/>
      <c r="XI22" s="110"/>
      <c r="XJ22" s="110"/>
      <c r="XK22" s="110"/>
      <c r="XL22" s="110"/>
      <c r="XM22" s="110"/>
      <c r="XN22" s="110"/>
      <c r="XO22" s="37"/>
      <c r="XP22" s="45" t="s">
        <v>11</v>
      </c>
      <c r="XQ22" s="46"/>
      <c r="XR22" s="47"/>
      <c r="XS22" s="47"/>
      <c r="XT22" s="47"/>
      <c r="XU22" s="47"/>
      <c r="XV22" s="47"/>
      <c r="XW22" s="47"/>
      <c r="XX22" s="47"/>
      <c r="XY22" s="47"/>
      <c r="XZ22" s="47"/>
      <c r="YA22" s="47"/>
      <c r="YB22" s="47"/>
      <c r="YC22" s="48"/>
      <c r="YD22" s="49">
        <f t="shared" si="19"/>
        <v>0</v>
      </c>
      <c r="YE22" s="75"/>
    </row>
    <row r="23" spans="3:655" ht="15" customHeight="1" x14ac:dyDescent="0.2">
      <c r="C23" s="43"/>
      <c r="D23" s="44"/>
      <c r="E23" s="112">
        <v>5</v>
      </c>
      <c r="F23" s="101"/>
      <c r="G23" s="104">
        <f>KR38</f>
        <v>0</v>
      </c>
      <c r="H23" s="36"/>
      <c r="I23" s="37"/>
      <c r="J23" s="45" t="s">
        <v>13</v>
      </c>
      <c r="K23" s="46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8"/>
      <c r="X23" s="49">
        <f t="shared" si="10"/>
        <v>0</v>
      </c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37"/>
      <c r="CB23" s="45" t="s">
        <v>13</v>
      </c>
      <c r="CC23" s="46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8"/>
      <c r="CP23" s="49">
        <f t="shared" si="11"/>
        <v>0</v>
      </c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37"/>
      <c r="ET23" s="45" t="s">
        <v>13</v>
      </c>
      <c r="EU23" s="46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8"/>
      <c r="FH23" s="49">
        <f t="shared" si="12"/>
        <v>0</v>
      </c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37"/>
      <c r="HL23" s="45" t="s">
        <v>13</v>
      </c>
      <c r="HM23" s="46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8"/>
      <c r="HZ23" s="49">
        <f t="shared" si="13"/>
        <v>0</v>
      </c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  <c r="IV23" s="110"/>
      <c r="IW23" s="110"/>
      <c r="IX23" s="110"/>
      <c r="IY23" s="110"/>
      <c r="IZ23" s="110"/>
      <c r="JA23" s="110"/>
      <c r="JB23" s="110"/>
      <c r="JC23" s="110"/>
      <c r="JD23" s="110"/>
      <c r="JE23" s="110"/>
      <c r="JF23" s="110"/>
      <c r="JG23" s="110"/>
      <c r="JH23" s="110"/>
      <c r="JI23" s="110"/>
      <c r="JJ23" s="110"/>
      <c r="JK23" s="110"/>
      <c r="JL23" s="110"/>
      <c r="JM23" s="110"/>
      <c r="JN23" s="110"/>
      <c r="JO23" s="110"/>
      <c r="JP23" s="110"/>
      <c r="JQ23" s="110"/>
      <c r="JR23" s="110"/>
      <c r="JS23" s="110"/>
      <c r="JT23" s="110"/>
      <c r="JU23" s="110"/>
      <c r="JV23" s="110"/>
      <c r="JW23" s="110"/>
      <c r="JX23" s="110"/>
      <c r="JY23" s="110"/>
      <c r="JZ23" s="110"/>
      <c r="KA23" s="110"/>
      <c r="KB23" s="110"/>
      <c r="KC23" s="37"/>
      <c r="KD23" s="45" t="s">
        <v>13</v>
      </c>
      <c r="KE23" s="46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8"/>
      <c r="KR23" s="49">
        <f t="shared" si="14"/>
        <v>0</v>
      </c>
      <c r="KS23" s="110"/>
      <c r="KT23" s="110"/>
      <c r="KU23" s="110"/>
      <c r="KV23" s="110"/>
      <c r="KW23" s="110"/>
      <c r="KX23" s="110"/>
      <c r="KY23" s="110"/>
      <c r="KZ23" s="110"/>
      <c r="LA23" s="110"/>
      <c r="LB23" s="110"/>
      <c r="LC23" s="110"/>
      <c r="LD23" s="110"/>
      <c r="LE23" s="110"/>
      <c r="LF23" s="110"/>
      <c r="LG23" s="110"/>
      <c r="LH23" s="110"/>
      <c r="LI23" s="110"/>
      <c r="LJ23" s="110"/>
      <c r="LK23" s="110"/>
      <c r="LL23" s="110"/>
      <c r="LM23" s="110"/>
      <c r="LN23" s="110"/>
      <c r="LO23" s="110"/>
      <c r="LP23" s="110"/>
      <c r="LQ23" s="110"/>
      <c r="LR23" s="110"/>
      <c r="LS23" s="110"/>
      <c r="LT23" s="110"/>
      <c r="LU23" s="110"/>
      <c r="LV23" s="110"/>
      <c r="LW23" s="110"/>
      <c r="LX23" s="110"/>
      <c r="LY23" s="110"/>
      <c r="LZ23" s="110"/>
      <c r="MA23" s="110"/>
      <c r="MB23" s="110"/>
      <c r="MC23" s="110"/>
      <c r="MD23" s="110"/>
      <c r="ME23" s="110"/>
      <c r="MF23" s="110"/>
      <c r="MG23" s="110"/>
      <c r="MH23" s="110"/>
      <c r="MI23" s="110"/>
      <c r="MJ23" s="110"/>
      <c r="MK23" s="110"/>
      <c r="ML23" s="110"/>
      <c r="MM23" s="110"/>
      <c r="MN23" s="110"/>
      <c r="MO23" s="110"/>
      <c r="MP23" s="110"/>
      <c r="MQ23" s="110"/>
      <c r="MR23" s="110"/>
      <c r="MS23" s="110"/>
      <c r="MT23" s="110"/>
      <c r="MU23" s="37"/>
      <c r="MV23" s="45" t="s">
        <v>13</v>
      </c>
      <c r="MW23" s="46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8"/>
      <c r="NJ23" s="49">
        <f t="shared" si="15"/>
        <v>0</v>
      </c>
      <c r="NK23" s="110"/>
      <c r="NL23" s="110"/>
      <c r="NM23" s="110"/>
      <c r="NN23" s="110"/>
      <c r="NO23" s="110"/>
      <c r="NP23" s="110"/>
      <c r="NQ23" s="110"/>
      <c r="NR23" s="110"/>
      <c r="NS23" s="110"/>
      <c r="NT23" s="110"/>
      <c r="NU23" s="110"/>
      <c r="NV23" s="110"/>
      <c r="NW23" s="110"/>
      <c r="NX23" s="110"/>
      <c r="NY23" s="110"/>
      <c r="NZ23" s="110"/>
      <c r="OA23" s="110"/>
      <c r="OB23" s="110"/>
      <c r="OC23" s="110"/>
      <c r="OD23" s="110"/>
      <c r="OE23" s="110"/>
      <c r="OF23" s="110"/>
      <c r="OG23" s="110"/>
      <c r="OH23" s="110"/>
      <c r="OI23" s="110"/>
      <c r="OJ23" s="110"/>
      <c r="OK23" s="110"/>
      <c r="OL23" s="110"/>
      <c r="OM23" s="110"/>
      <c r="ON23" s="110"/>
      <c r="OO23" s="110"/>
      <c r="OP23" s="110"/>
      <c r="OQ23" s="110"/>
      <c r="OR23" s="110"/>
      <c r="OS23" s="110"/>
      <c r="OT23" s="110"/>
      <c r="OU23" s="110"/>
      <c r="OV23" s="110"/>
      <c r="OW23" s="110"/>
      <c r="OX23" s="110"/>
      <c r="OY23" s="110"/>
      <c r="OZ23" s="110"/>
      <c r="PA23" s="110"/>
      <c r="PB23" s="110"/>
      <c r="PC23" s="110"/>
      <c r="PD23" s="110"/>
      <c r="PE23" s="110"/>
      <c r="PF23" s="110"/>
      <c r="PG23" s="110"/>
      <c r="PH23" s="110"/>
      <c r="PI23" s="110"/>
      <c r="PJ23" s="110"/>
      <c r="PK23" s="110"/>
      <c r="PL23" s="110"/>
      <c r="PM23" s="37"/>
      <c r="PN23" s="45" t="s">
        <v>13</v>
      </c>
      <c r="PO23" s="46"/>
      <c r="PP23" s="47"/>
      <c r="PQ23" s="47"/>
      <c r="PR23" s="47"/>
      <c r="PS23" s="47"/>
      <c r="PT23" s="47"/>
      <c r="PU23" s="47"/>
      <c r="PV23" s="47"/>
      <c r="PW23" s="47"/>
      <c r="PX23" s="47"/>
      <c r="PY23" s="47"/>
      <c r="PZ23" s="47"/>
      <c r="QA23" s="48"/>
      <c r="QB23" s="49">
        <f t="shared" si="16"/>
        <v>0</v>
      </c>
      <c r="QC23" s="110"/>
      <c r="QD23" s="110"/>
      <c r="QE23" s="110"/>
      <c r="QF23" s="110"/>
      <c r="QG23" s="110"/>
      <c r="QH23" s="110"/>
      <c r="QI23" s="110"/>
      <c r="QJ23" s="110"/>
      <c r="QK23" s="110"/>
      <c r="QL23" s="110"/>
      <c r="QM23" s="110"/>
      <c r="QN23" s="110"/>
      <c r="QO23" s="110"/>
      <c r="QP23" s="110"/>
      <c r="QQ23" s="110"/>
      <c r="QR23" s="110"/>
      <c r="QS23" s="110"/>
      <c r="QT23" s="110"/>
      <c r="QU23" s="110"/>
      <c r="QV23" s="110"/>
      <c r="QW23" s="110"/>
      <c r="QX23" s="110"/>
      <c r="QY23" s="110"/>
      <c r="QZ23" s="110"/>
      <c r="RA23" s="110"/>
      <c r="RB23" s="110"/>
      <c r="RC23" s="110"/>
      <c r="RD23" s="110"/>
      <c r="RE23" s="110"/>
      <c r="RF23" s="110"/>
      <c r="RG23" s="110"/>
      <c r="RH23" s="110"/>
      <c r="RI23" s="110"/>
      <c r="RJ23" s="110"/>
      <c r="RK23" s="110"/>
      <c r="RL23" s="110"/>
      <c r="RM23" s="110"/>
      <c r="RN23" s="110"/>
      <c r="RO23" s="110"/>
      <c r="RP23" s="110"/>
      <c r="RQ23" s="110"/>
      <c r="RR23" s="110"/>
      <c r="RS23" s="110"/>
      <c r="RT23" s="110"/>
      <c r="RU23" s="110"/>
      <c r="RV23" s="110"/>
      <c r="RW23" s="110"/>
      <c r="RX23" s="110"/>
      <c r="RY23" s="110"/>
      <c r="RZ23" s="110"/>
      <c r="SA23" s="110"/>
      <c r="SB23" s="110"/>
      <c r="SC23" s="110"/>
      <c r="SD23" s="110"/>
      <c r="SE23" s="37"/>
      <c r="SF23" s="45" t="s">
        <v>13</v>
      </c>
      <c r="SG23" s="46"/>
      <c r="SH23" s="47"/>
      <c r="SI23" s="47"/>
      <c r="SJ23" s="47"/>
      <c r="SK23" s="47"/>
      <c r="SL23" s="47"/>
      <c r="SM23" s="47"/>
      <c r="SN23" s="47"/>
      <c r="SO23" s="47"/>
      <c r="SP23" s="47"/>
      <c r="SQ23" s="47"/>
      <c r="SR23" s="47"/>
      <c r="SS23" s="48"/>
      <c r="ST23" s="49">
        <f t="shared" si="17"/>
        <v>0</v>
      </c>
      <c r="SU23" s="110"/>
      <c r="SV23" s="110"/>
      <c r="SW23" s="110"/>
      <c r="SX23" s="110"/>
      <c r="SY23" s="110"/>
      <c r="SZ23" s="110"/>
      <c r="TA23" s="110"/>
      <c r="TB23" s="110"/>
      <c r="TC23" s="110"/>
      <c r="TD23" s="110"/>
      <c r="TE23" s="110"/>
      <c r="TF23" s="110"/>
      <c r="TG23" s="110"/>
      <c r="TH23" s="110"/>
      <c r="TI23" s="110"/>
      <c r="TJ23" s="110"/>
      <c r="TK23" s="110"/>
      <c r="TL23" s="110"/>
      <c r="TM23" s="110"/>
      <c r="TN23" s="110"/>
      <c r="TO23" s="110"/>
      <c r="TP23" s="110"/>
      <c r="TQ23" s="110"/>
      <c r="TR23" s="110"/>
      <c r="TS23" s="110"/>
      <c r="TT23" s="110"/>
      <c r="TU23" s="110"/>
      <c r="TV23" s="110"/>
      <c r="TW23" s="110"/>
      <c r="TX23" s="110"/>
      <c r="TY23" s="110"/>
      <c r="TZ23" s="110"/>
      <c r="UA23" s="110"/>
      <c r="UB23" s="110"/>
      <c r="UC23" s="110"/>
      <c r="UD23" s="110"/>
      <c r="UE23" s="110"/>
      <c r="UF23" s="110"/>
      <c r="UG23" s="110"/>
      <c r="UH23" s="110"/>
      <c r="UI23" s="110"/>
      <c r="UJ23" s="110"/>
      <c r="UK23" s="110"/>
      <c r="UL23" s="110"/>
      <c r="UM23" s="110"/>
      <c r="UN23" s="110"/>
      <c r="UO23" s="110"/>
      <c r="UP23" s="110"/>
      <c r="UQ23" s="110"/>
      <c r="UR23" s="110"/>
      <c r="US23" s="110"/>
      <c r="UT23" s="110"/>
      <c r="UU23" s="110"/>
      <c r="UV23" s="110"/>
      <c r="UW23" s="37"/>
      <c r="UX23" s="45" t="s">
        <v>13</v>
      </c>
      <c r="UY23" s="46"/>
      <c r="UZ23" s="47"/>
      <c r="VA23" s="47"/>
      <c r="VB23" s="47"/>
      <c r="VC23" s="47"/>
      <c r="VD23" s="47"/>
      <c r="VE23" s="47"/>
      <c r="VF23" s="47"/>
      <c r="VG23" s="47"/>
      <c r="VH23" s="47"/>
      <c r="VI23" s="47"/>
      <c r="VJ23" s="47"/>
      <c r="VK23" s="48"/>
      <c r="VL23" s="49">
        <f t="shared" si="18"/>
        <v>0</v>
      </c>
      <c r="VM23" s="110"/>
      <c r="VN23" s="110"/>
      <c r="VO23" s="110"/>
      <c r="VP23" s="110"/>
      <c r="VQ23" s="110"/>
      <c r="VR23" s="110"/>
      <c r="VS23" s="110"/>
      <c r="VT23" s="110"/>
      <c r="VU23" s="110"/>
      <c r="VV23" s="110"/>
      <c r="VW23" s="110"/>
      <c r="VX23" s="110"/>
      <c r="VY23" s="110"/>
      <c r="VZ23" s="110"/>
      <c r="WA23" s="110"/>
      <c r="WB23" s="110"/>
      <c r="WC23" s="110"/>
      <c r="WD23" s="110"/>
      <c r="WE23" s="110"/>
      <c r="WF23" s="110"/>
      <c r="WG23" s="110"/>
      <c r="WH23" s="110"/>
      <c r="WI23" s="110"/>
      <c r="WJ23" s="110"/>
      <c r="WK23" s="110"/>
      <c r="WL23" s="110"/>
      <c r="WM23" s="110"/>
      <c r="WN23" s="110"/>
      <c r="WO23" s="110"/>
      <c r="WP23" s="110"/>
      <c r="WQ23" s="110"/>
      <c r="WR23" s="110"/>
      <c r="WS23" s="110"/>
      <c r="WT23" s="110"/>
      <c r="WU23" s="110"/>
      <c r="WV23" s="110"/>
      <c r="WW23" s="110"/>
      <c r="WX23" s="110"/>
      <c r="WY23" s="110"/>
      <c r="WZ23" s="110"/>
      <c r="XA23" s="110"/>
      <c r="XB23" s="110"/>
      <c r="XC23" s="110"/>
      <c r="XD23" s="110"/>
      <c r="XE23" s="110"/>
      <c r="XF23" s="110"/>
      <c r="XG23" s="110"/>
      <c r="XH23" s="110"/>
      <c r="XI23" s="110"/>
      <c r="XJ23" s="110"/>
      <c r="XK23" s="110"/>
      <c r="XL23" s="110"/>
      <c r="XM23" s="110"/>
      <c r="XN23" s="110"/>
      <c r="XO23" s="37"/>
      <c r="XP23" s="45" t="s">
        <v>13</v>
      </c>
      <c r="XQ23" s="46"/>
      <c r="XR23" s="47"/>
      <c r="XS23" s="47"/>
      <c r="XT23" s="47"/>
      <c r="XU23" s="47"/>
      <c r="XV23" s="47"/>
      <c r="XW23" s="47"/>
      <c r="XX23" s="47"/>
      <c r="XY23" s="47"/>
      <c r="XZ23" s="47"/>
      <c r="YA23" s="47"/>
      <c r="YB23" s="47"/>
      <c r="YC23" s="48"/>
      <c r="YD23" s="49">
        <f t="shared" si="19"/>
        <v>0</v>
      </c>
    </row>
    <row r="24" spans="3:655" ht="15" customHeight="1" x14ac:dyDescent="0.2">
      <c r="C24" s="43"/>
      <c r="D24" s="44"/>
      <c r="E24" s="113"/>
      <c r="F24" s="102"/>
      <c r="G24" s="105"/>
      <c r="H24" s="36"/>
      <c r="I24" s="37"/>
      <c r="J24" s="45" t="s">
        <v>12</v>
      </c>
      <c r="K24" s="46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/>
      <c r="X24" s="49">
        <f t="shared" si="10"/>
        <v>0</v>
      </c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37"/>
      <c r="CB24" s="45" t="s">
        <v>12</v>
      </c>
      <c r="CC24" s="46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8"/>
      <c r="CP24" s="49">
        <f t="shared" si="11"/>
        <v>0</v>
      </c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37"/>
      <c r="ET24" s="45" t="s">
        <v>12</v>
      </c>
      <c r="EU24" s="46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8"/>
      <c r="FH24" s="49">
        <f t="shared" si="12"/>
        <v>0</v>
      </c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37"/>
      <c r="HL24" s="45" t="s">
        <v>12</v>
      </c>
      <c r="HM24" s="46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8"/>
      <c r="HZ24" s="49">
        <f t="shared" si="13"/>
        <v>0</v>
      </c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10"/>
      <c r="IS24" s="110"/>
      <c r="IT24" s="110"/>
      <c r="IU24" s="110"/>
      <c r="IV24" s="110"/>
      <c r="IW24" s="110"/>
      <c r="IX24" s="110"/>
      <c r="IY24" s="110"/>
      <c r="IZ24" s="110"/>
      <c r="JA24" s="110"/>
      <c r="JB24" s="110"/>
      <c r="JC24" s="110"/>
      <c r="JD24" s="110"/>
      <c r="JE24" s="110"/>
      <c r="JF24" s="110"/>
      <c r="JG24" s="110"/>
      <c r="JH24" s="110"/>
      <c r="JI24" s="110"/>
      <c r="JJ24" s="110"/>
      <c r="JK24" s="110"/>
      <c r="JL24" s="110"/>
      <c r="JM24" s="110"/>
      <c r="JN24" s="110"/>
      <c r="JO24" s="110"/>
      <c r="JP24" s="110"/>
      <c r="JQ24" s="110"/>
      <c r="JR24" s="110"/>
      <c r="JS24" s="110"/>
      <c r="JT24" s="110"/>
      <c r="JU24" s="110"/>
      <c r="JV24" s="110"/>
      <c r="JW24" s="110"/>
      <c r="JX24" s="110"/>
      <c r="JY24" s="110"/>
      <c r="JZ24" s="110"/>
      <c r="KA24" s="110"/>
      <c r="KB24" s="110"/>
      <c r="KC24" s="37"/>
      <c r="KD24" s="45" t="s">
        <v>12</v>
      </c>
      <c r="KE24" s="46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8"/>
      <c r="KR24" s="49">
        <f t="shared" si="14"/>
        <v>0</v>
      </c>
      <c r="KS24" s="110"/>
      <c r="KT24" s="110"/>
      <c r="KU24" s="110"/>
      <c r="KV24" s="110"/>
      <c r="KW24" s="110"/>
      <c r="KX24" s="110"/>
      <c r="KY24" s="110"/>
      <c r="KZ24" s="110"/>
      <c r="LA24" s="110"/>
      <c r="LB24" s="110"/>
      <c r="LC24" s="110"/>
      <c r="LD24" s="110"/>
      <c r="LE24" s="110"/>
      <c r="LF24" s="110"/>
      <c r="LG24" s="110"/>
      <c r="LH24" s="110"/>
      <c r="LI24" s="110"/>
      <c r="LJ24" s="110"/>
      <c r="LK24" s="110"/>
      <c r="LL24" s="110"/>
      <c r="LM24" s="110"/>
      <c r="LN24" s="110"/>
      <c r="LO24" s="110"/>
      <c r="LP24" s="110"/>
      <c r="LQ24" s="110"/>
      <c r="LR24" s="110"/>
      <c r="LS24" s="110"/>
      <c r="LT24" s="110"/>
      <c r="LU24" s="110"/>
      <c r="LV24" s="110"/>
      <c r="LW24" s="110"/>
      <c r="LX24" s="110"/>
      <c r="LY24" s="110"/>
      <c r="LZ24" s="110"/>
      <c r="MA24" s="110"/>
      <c r="MB24" s="110"/>
      <c r="MC24" s="110"/>
      <c r="MD24" s="110"/>
      <c r="ME24" s="110"/>
      <c r="MF24" s="110"/>
      <c r="MG24" s="110"/>
      <c r="MH24" s="110"/>
      <c r="MI24" s="110"/>
      <c r="MJ24" s="110"/>
      <c r="MK24" s="110"/>
      <c r="ML24" s="110"/>
      <c r="MM24" s="110"/>
      <c r="MN24" s="110"/>
      <c r="MO24" s="110"/>
      <c r="MP24" s="110"/>
      <c r="MQ24" s="110"/>
      <c r="MR24" s="110"/>
      <c r="MS24" s="110"/>
      <c r="MT24" s="110"/>
      <c r="MU24" s="37"/>
      <c r="MV24" s="45" t="s">
        <v>12</v>
      </c>
      <c r="MW24" s="46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8"/>
      <c r="NJ24" s="49">
        <f t="shared" si="15"/>
        <v>0</v>
      </c>
      <c r="NK24" s="110"/>
      <c r="NL24" s="110"/>
      <c r="NM24" s="110"/>
      <c r="NN24" s="110"/>
      <c r="NO24" s="110"/>
      <c r="NP24" s="110"/>
      <c r="NQ24" s="110"/>
      <c r="NR24" s="110"/>
      <c r="NS24" s="110"/>
      <c r="NT24" s="110"/>
      <c r="NU24" s="110"/>
      <c r="NV24" s="110"/>
      <c r="NW24" s="110"/>
      <c r="NX24" s="110"/>
      <c r="NY24" s="110"/>
      <c r="NZ24" s="110"/>
      <c r="OA24" s="110"/>
      <c r="OB24" s="110"/>
      <c r="OC24" s="110"/>
      <c r="OD24" s="110"/>
      <c r="OE24" s="110"/>
      <c r="OF24" s="110"/>
      <c r="OG24" s="110"/>
      <c r="OH24" s="110"/>
      <c r="OI24" s="110"/>
      <c r="OJ24" s="110"/>
      <c r="OK24" s="110"/>
      <c r="OL24" s="110"/>
      <c r="OM24" s="110"/>
      <c r="ON24" s="110"/>
      <c r="OO24" s="110"/>
      <c r="OP24" s="110"/>
      <c r="OQ24" s="110"/>
      <c r="OR24" s="110"/>
      <c r="OS24" s="110"/>
      <c r="OT24" s="110"/>
      <c r="OU24" s="110"/>
      <c r="OV24" s="110"/>
      <c r="OW24" s="110"/>
      <c r="OX24" s="110"/>
      <c r="OY24" s="110"/>
      <c r="OZ24" s="110"/>
      <c r="PA24" s="110"/>
      <c r="PB24" s="110"/>
      <c r="PC24" s="110"/>
      <c r="PD24" s="110"/>
      <c r="PE24" s="110"/>
      <c r="PF24" s="110"/>
      <c r="PG24" s="110"/>
      <c r="PH24" s="110"/>
      <c r="PI24" s="110"/>
      <c r="PJ24" s="110"/>
      <c r="PK24" s="110"/>
      <c r="PL24" s="110"/>
      <c r="PM24" s="37"/>
      <c r="PN24" s="45" t="s">
        <v>12</v>
      </c>
      <c r="PO24" s="46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8"/>
      <c r="QB24" s="49">
        <f t="shared" si="16"/>
        <v>0</v>
      </c>
      <c r="QC24" s="110"/>
      <c r="QD24" s="110"/>
      <c r="QE24" s="110"/>
      <c r="QF24" s="110"/>
      <c r="QG24" s="110"/>
      <c r="QH24" s="110"/>
      <c r="QI24" s="110"/>
      <c r="QJ24" s="110"/>
      <c r="QK24" s="110"/>
      <c r="QL24" s="110"/>
      <c r="QM24" s="110"/>
      <c r="QN24" s="110"/>
      <c r="QO24" s="110"/>
      <c r="QP24" s="110"/>
      <c r="QQ24" s="110"/>
      <c r="QR24" s="110"/>
      <c r="QS24" s="110"/>
      <c r="QT24" s="110"/>
      <c r="QU24" s="110"/>
      <c r="QV24" s="110"/>
      <c r="QW24" s="110"/>
      <c r="QX24" s="110"/>
      <c r="QY24" s="110"/>
      <c r="QZ24" s="110"/>
      <c r="RA24" s="110"/>
      <c r="RB24" s="110"/>
      <c r="RC24" s="110"/>
      <c r="RD24" s="110"/>
      <c r="RE24" s="110"/>
      <c r="RF24" s="110"/>
      <c r="RG24" s="110"/>
      <c r="RH24" s="110"/>
      <c r="RI24" s="110"/>
      <c r="RJ24" s="110"/>
      <c r="RK24" s="110"/>
      <c r="RL24" s="110"/>
      <c r="RM24" s="110"/>
      <c r="RN24" s="110"/>
      <c r="RO24" s="110"/>
      <c r="RP24" s="110"/>
      <c r="RQ24" s="110"/>
      <c r="RR24" s="110"/>
      <c r="RS24" s="110"/>
      <c r="RT24" s="110"/>
      <c r="RU24" s="110"/>
      <c r="RV24" s="110"/>
      <c r="RW24" s="110"/>
      <c r="RX24" s="110"/>
      <c r="RY24" s="110"/>
      <c r="RZ24" s="110"/>
      <c r="SA24" s="110"/>
      <c r="SB24" s="110"/>
      <c r="SC24" s="110"/>
      <c r="SD24" s="110"/>
      <c r="SE24" s="37"/>
      <c r="SF24" s="45" t="s">
        <v>12</v>
      </c>
      <c r="SG24" s="46"/>
      <c r="SH24" s="47"/>
      <c r="SI24" s="47"/>
      <c r="SJ24" s="47"/>
      <c r="SK24" s="47"/>
      <c r="SL24" s="47"/>
      <c r="SM24" s="47"/>
      <c r="SN24" s="47"/>
      <c r="SO24" s="47"/>
      <c r="SP24" s="47"/>
      <c r="SQ24" s="47"/>
      <c r="SR24" s="47"/>
      <c r="SS24" s="48"/>
      <c r="ST24" s="49">
        <f t="shared" si="17"/>
        <v>0</v>
      </c>
      <c r="SU24" s="110"/>
      <c r="SV24" s="110"/>
      <c r="SW24" s="110"/>
      <c r="SX24" s="110"/>
      <c r="SY24" s="110"/>
      <c r="SZ24" s="110"/>
      <c r="TA24" s="110"/>
      <c r="TB24" s="110"/>
      <c r="TC24" s="110"/>
      <c r="TD24" s="110"/>
      <c r="TE24" s="110"/>
      <c r="TF24" s="110"/>
      <c r="TG24" s="110"/>
      <c r="TH24" s="110"/>
      <c r="TI24" s="110"/>
      <c r="TJ24" s="110"/>
      <c r="TK24" s="110"/>
      <c r="TL24" s="110"/>
      <c r="TM24" s="110"/>
      <c r="TN24" s="110"/>
      <c r="TO24" s="110"/>
      <c r="TP24" s="110"/>
      <c r="TQ24" s="110"/>
      <c r="TR24" s="110"/>
      <c r="TS24" s="110"/>
      <c r="TT24" s="110"/>
      <c r="TU24" s="110"/>
      <c r="TV24" s="110"/>
      <c r="TW24" s="110"/>
      <c r="TX24" s="110"/>
      <c r="TY24" s="110"/>
      <c r="TZ24" s="110"/>
      <c r="UA24" s="110"/>
      <c r="UB24" s="110"/>
      <c r="UC24" s="110"/>
      <c r="UD24" s="110"/>
      <c r="UE24" s="110"/>
      <c r="UF24" s="110"/>
      <c r="UG24" s="110"/>
      <c r="UH24" s="110"/>
      <c r="UI24" s="110"/>
      <c r="UJ24" s="110"/>
      <c r="UK24" s="110"/>
      <c r="UL24" s="110"/>
      <c r="UM24" s="110"/>
      <c r="UN24" s="110"/>
      <c r="UO24" s="110"/>
      <c r="UP24" s="110"/>
      <c r="UQ24" s="110"/>
      <c r="UR24" s="110"/>
      <c r="US24" s="110"/>
      <c r="UT24" s="110"/>
      <c r="UU24" s="110"/>
      <c r="UV24" s="110"/>
      <c r="UW24" s="37"/>
      <c r="UX24" s="45" t="s">
        <v>12</v>
      </c>
      <c r="UY24" s="46"/>
      <c r="UZ24" s="47"/>
      <c r="VA24" s="47"/>
      <c r="VB24" s="47"/>
      <c r="VC24" s="47"/>
      <c r="VD24" s="47"/>
      <c r="VE24" s="47"/>
      <c r="VF24" s="47"/>
      <c r="VG24" s="47"/>
      <c r="VH24" s="47"/>
      <c r="VI24" s="47"/>
      <c r="VJ24" s="47"/>
      <c r="VK24" s="48"/>
      <c r="VL24" s="49">
        <f t="shared" si="18"/>
        <v>0</v>
      </c>
      <c r="VM24" s="110"/>
      <c r="VN24" s="110"/>
      <c r="VO24" s="110"/>
      <c r="VP24" s="110"/>
      <c r="VQ24" s="110"/>
      <c r="VR24" s="110"/>
      <c r="VS24" s="110"/>
      <c r="VT24" s="110"/>
      <c r="VU24" s="110"/>
      <c r="VV24" s="110"/>
      <c r="VW24" s="110"/>
      <c r="VX24" s="110"/>
      <c r="VY24" s="110"/>
      <c r="VZ24" s="110"/>
      <c r="WA24" s="110"/>
      <c r="WB24" s="110"/>
      <c r="WC24" s="110"/>
      <c r="WD24" s="110"/>
      <c r="WE24" s="110"/>
      <c r="WF24" s="110"/>
      <c r="WG24" s="110"/>
      <c r="WH24" s="110"/>
      <c r="WI24" s="110"/>
      <c r="WJ24" s="110"/>
      <c r="WK24" s="110"/>
      <c r="WL24" s="110"/>
      <c r="WM24" s="110"/>
      <c r="WN24" s="110"/>
      <c r="WO24" s="110"/>
      <c r="WP24" s="110"/>
      <c r="WQ24" s="110"/>
      <c r="WR24" s="110"/>
      <c r="WS24" s="110"/>
      <c r="WT24" s="110"/>
      <c r="WU24" s="110"/>
      <c r="WV24" s="110"/>
      <c r="WW24" s="110"/>
      <c r="WX24" s="110"/>
      <c r="WY24" s="110"/>
      <c r="WZ24" s="110"/>
      <c r="XA24" s="110"/>
      <c r="XB24" s="110"/>
      <c r="XC24" s="110"/>
      <c r="XD24" s="110"/>
      <c r="XE24" s="110"/>
      <c r="XF24" s="110"/>
      <c r="XG24" s="110"/>
      <c r="XH24" s="110"/>
      <c r="XI24" s="110"/>
      <c r="XJ24" s="110"/>
      <c r="XK24" s="110"/>
      <c r="XL24" s="110"/>
      <c r="XM24" s="110"/>
      <c r="XN24" s="110"/>
      <c r="XO24" s="37"/>
      <c r="XP24" s="45" t="s">
        <v>12</v>
      </c>
      <c r="XQ24" s="46"/>
      <c r="XR24" s="47"/>
      <c r="XS24" s="47"/>
      <c r="XT24" s="47"/>
      <c r="XU24" s="47"/>
      <c r="XV24" s="47"/>
      <c r="XW24" s="47"/>
      <c r="XX24" s="47"/>
      <c r="XY24" s="47"/>
      <c r="XZ24" s="47"/>
      <c r="YA24" s="47"/>
      <c r="YB24" s="47"/>
      <c r="YC24" s="48"/>
      <c r="YD24" s="49">
        <f t="shared" si="19"/>
        <v>0</v>
      </c>
    </row>
    <row r="25" spans="3:655" ht="15" customHeight="1" x14ac:dyDescent="0.2">
      <c r="C25" s="43"/>
      <c r="D25" s="44"/>
      <c r="E25" s="113"/>
      <c r="F25" s="103"/>
      <c r="G25" s="106"/>
      <c r="H25" s="36"/>
      <c r="I25" s="37"/>
      <c r="J25" s="45" t="s">
        <v>14</v>
      </c>
      <c r="K25" s="46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8"/>
      <c r="X25" s="49">
        <f t="shared" si="10"/>
        <v>0</v>
      </c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37"/>
      <c r="CB25" s="45" t="s">
        <v>14</v>
      </c>
      <c r="CC25" s="46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8"/>
      <c r="CP25" s="49">
        <f t="shared" si="11"/>
        <v>0</v>
      </c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37"/>
      <c r="ET25" s="45" t="s">
        <v>14</v>
      </c>
      <c r="EU25" s="46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8"/>
      <c r="FH25" s="49">
        <f t="shared" si="12"/>
        <v>0</v>
      </c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37"/>
      <c r="HL25" s="45" t="s">
        <v>14</v>
      </c>
      <c r="HM25" s="46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8"/>
      <c r="HZ25" s="49">
        <f t="shared" si="13"/>
        <v>0</v>
      </c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  <c r="IV25" s="110"/>
      <c r="IW25" s="110"/>
      <c r="IX25" s="110"/>
      <c r="IY25" s="110"/>
      <c r="IZ25" s="110"/>
      <c r="JA25" s="110"/>
      <c r="JB25" s="110"/>
      <c r="JC25" s="110"/>
      <c r="JD25" s="110"/>
      <c r="JE25" s="110"/>
      <c r="JF25" s="110"/>
      <c r="JG25" s="110"/>
      <c r="JH25" s="110"/>
      <c r="JI25" s="110"/>
      <c r="JJ25" s="110"/>
      <c r="JK25" s="110"/>
      <c r="JL25" s="110"/>
      <c r="JM25" s="110"/>
      <c r="JN25" s="110"/>
      <c r="JO25" s="110"/>
      <c r="JP25" s="110"/>
      <c r="JQ25" s="110"/>
      <c r="JR25" s="110"/>
      <c r="JS25" s="110"/>
      <c r="JT25" s="110"/>
      <c r="JU25" s="110"/>
      <c r="JV25" s="110"/>
      <c r="JW25" s="110"/>
      <c r="JX25" s="110"/>
      <c r="JY25" s="110"/>
      <c r="JZ25" s="110"/>
      <c r="KA25" s="110"/>
      <c r="KB25" s="110"/>
      <c r="KC25" s="37"/>
      <c r="KD25" s="45" t="s">
        <v>14</v>
      </c>
      <c r="KE25" s="46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8"/>
      <c r="KR25" s="49">
        <f t="shared" si="14"/>
        <v>0</v>
      </c>
      <c r="KS25" s="110"/>
      <c r="KT25" s="110"/>
      <c r="KU25" s="110"/>
      <c r="KV25" s="110"/>
      <c r="KW25" s="110"/>
      <c r="KX25" s="110"/>
      <c r="KY25" s="110"/>
      <c r="KZ25" s="110"/>
      <c r="LA25" s="110"/>
      <c r="LB25" s="110"/>
      <c r="LC25" s="110"/>
      <c r="LD25" s="110"/>
      <c r="LE25" s="110"/>
      <c r="LF25" s="110"/>
      <c r="LG25" s="110"/>
      <c r="LH25" s="110"/>
      <c r="LI25" s="110"/>
      <c r="LJ25" s="110"/>
      <c r="LK25" s="110"/>
      <c r="LL25" s="110"/>
      <c r="LM25" s="110"/>
      <c r="LN25" s="110"/>
      <c r="LO25" s="110"/>
      <c r="LP25" s="110"/>
      <c r="LQ25" s="110"/>
      <c r="LR25" s="110"/>
      <c r="LS25" s="110"/>
      <c r="LT25" s="110"/>
      <c r="LU25" s="110"/>
      <c r="LV25" s="110"/>
      <c r="LW25" s="110"/>
      <c r="LX25" s="110"/>
      <c r="LY25" s="110"/>
      <c r="LZ25" s="110"/>
      <c r="MA25" s="110"/>
      <c r="MB25" s="110"/>
      <c r="MC25" s="110"/>
      <c r="MD25" s="110"/>
      <c r="ME25" s="110"/>
      <c r="MF25" s="110"/>
      <c r="MG25" s="110"/>
      <c r="MH25" s="110"/>
      <c r="MI25" s="110"/>
      <c r="MJ25" s="110"/>
      <c r="MK25" s="110"/>
      <c r="ML25" s="110"/>
      <c r="MM25" s="110"/>
      <c r="MN25" s="110"/>
      <c r="MO25" s="110"/>
      <c r="MP25" s="110"/>
      <c r="MQ25" s="110"/>
      <c r="MR25" s="110"/>
      <c r="MS25" s="110"/>
      <c r="MT25" s="110"/>
      <c r="MU25" s="37"/>
      <c r="MV25" s="45" t="s">
        <v>14</v>
      </c>
      <c r="MW25" s="46"/>
      <c r="MX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8"/>
      <c r="NJ25" s="49">
        <f t="shared" si="15"/>
        <v>0</v>
      </c>
      <c r="NK25" s="110"/>
      <c r="NL25" s="110"/>
      <c r="NM25" s="110"/>
      <c r="NN25" s="110"/>
      <c r="NO25" s="110"/>
      <c r="NP25" s="110"/>
      <c r="NQ25" s="110"/>
      <c r="NR25" s="110"/>
      <c r="NS25" s="110"/>
      <c r="NT25" s="110"/>
      <c r="NU25" s="110"/>
      <c r="NV25" s="110"/>
      <c r="NW25" s="110"/>
      <c r="NX25" s="110"/>
      <c r="NY25" s="110"/>
      <c r="NZ25" s="110"/>
      <c r="OA25" s="110"/>
      <c r="OB25" s="110"/>
      <c r="OC25" s="110"/>
      <c r="OD25" s="110"/>
      <c r="OE25" s="110"/>
      <c r="OF25" s="110"/>
      <c r="OG25" s="110"/>
      <c r="OH25" s="110"/>
      <c r="OI25" s="110"/>
      <c r="OJ25" s="110"/>
      <c r="OK25" s="110"/>
      <c r="OL25" s="110"/>
      <c r="OM25" s="110"/>
      <c r="ON25" s="110"/>
      <c r="OO25" s="110"/>
      <c r="OP25" s="110"/>
      <c r="OQ25" s="110"/>
      <c r="OR25" s="110"/>
      <c r="OS25" s="110"/>
      <c r="OT25" s="110"/>
      <c r="OU25" s="110"/>
      <c r="OV25" s="110"/>
      <c r="OW25" s="110"/>
      <c r="OX25" s="110"/>
      <c r="OY25" s="110"/>
      <c r="OZ25" s="110"/>
      <c r="PA25" s="110"/>
      <c r="PB25" s="110"/>
      <c r="PC25" s="110"/>
      <c r="PD25" s="110"/>
      <c r="PE25" s="110"/>
      <c r="PF25" s="110"/>
      <c r="PG25" s="110"/>
      <c r="PH25" s="110"/>
      <c r="PI25" s="110"/>
      <c r="PJ25" s="110"/>
      <c r="PK25" s="110"/>
      <c r="PL25" s="110"/>
      <c r="PM25" s="37"/>
      <c r="PN25" s="45" t="s">
        <v>14</v>
      </c>
      <c r="PO25" s="46"/>
      <c r="PP25" s="47"/>
      <c r="PQ25" s="47"/>
      <c r="PR25" s="47"/>
      <c r="PS25" s="47"/>
      <c r="PT25" s="47"/>
      <c r="PU25" s="47"/>
      <c r="PV25" s="47"/>
      <c r="PW25" s="47"/>
      <c r="PX25" s="47"/>
      <c r="PY25" s="47"/>
      <c r="PZ25" s="47"/>
      <c r="QA25" s="48"/>
      <c r="QB25" s="49">
        <f t="shared" si="16"/>
        <v>0</v>
      </c>
      <c r="QC25" s="110"/>
      <c r="QD25" s="110"/>
      <c r="QE25" s="110"/>
      <c r="QF25" s="110"/>
      <c r="QG25" s="110"/>
      <c r="QH25" s="110"/>
      <c r="QI25" s="110"/>
      <c r="QJ25" s="110"/>
      <c r="QK25" s="110"/>
      <c r="QL25" s="110"/>
      <c r="QM25" s="110"/>
      <c r="QN25" s="110"/>
      <c r="QO25" s="110"/>
      <c r="QP25" s="110"/>
      <c r="QQ25" s="110"/>
      <c r="QR25" s="110"/>
      <c r="QS25" s="110"/>
      <c r="QT25" s="110"/>
      <c r="QU25" s="110"/>
      <c r="QV25" s="110"/>
      <c r="QW25" s="110"/>
      <c r="QX25" s="110"/>
      <c r="QY25" s="110"/>
      <c r="QZ25" s="110"/>
      <c r="RA25" s="110"/>
      <c r="RB25" s="110"/>
      <c r="RC25" s="110"/>
      <c r="RD25" s="110"/>
      <c r="RE25" s="110"/>
      <c r="RF25" s="110"/>
      <c r="RG25" s="110"/>
      <c r="RH25" s="110"/>
      <c r="RI25" s="110"/>
      <c r="RJ25" s="110"/>
      <c r="RK25" s="110"/>
      <c r="RL25" s="110"/>
      <c r="RM25" s="110"/>
      <c r="RN25" s="110"/>
      <c r="RO25" s="110"/>
      <c r="RP25" s="110"/>
      <c r="RQ25" s="110"/>
      <c r="RR25" s="110"/>
      <c r="RS25" s="110"/>
      <c r="RT25" s="110"/>
      <c r="RU25" s="110"/>
      <c r="RV25" s="110"/>
      <c r="RW25" s="110"/>
      <c r="RX25" s="110"/>
      <c r="RY25" s="110"/>
      <c r="RZ25" s="110"/>
      <c r="SA25" s="110"/>
      <c r="SB25" s="110"/>
      <c r="SC25" s="110"/>
      <c r="SD25" s="110"/>
      <c r="SE25" s="37"/>
      <c r="SF25" s="45" t="s">
        <v>14</v>
      </c>
      <c r="SG25" s="46"/>
      <c r="SH25" s="47"/>
      <c r="SI25" s="47"/>
      <c r="SJ25" s="47"/>
      <c r="SK25" s="47"/>
      <c r="SL25" s="47"/>
      <c r="SM25" s="47"/>
      <c r="SN25" s="47"/>
      <c r="SO25" s="47"/>
      <c r="SP25" s="47"/>
      <c r="SQ25" s="47"/>
      <c r="SR25" s="47"/>
      <c r="SS25" s="48"/>
      <c r="ST25" s="49">
        <f t="shared" si="17"/>
        <v>0</v>
      </c>
      <c r="SU25" s="110"/>
      <c r="SV25" s="110"/>
      <c r="SW25" s="110"/>
      <c r="SX25" s="110"/>
      <c r="SY25" s="110"/>
      <c r="SZ25" s="110"/>
      <c r="TA25" s="110"/>
      <c r="TB25" s="110"/>
      <c r="TC25" s="110"/>
      <c r="TD25" s="110"/>
      <c r="TE25" s="110"/>
      <c r="TF25" s="110"/>
      <c r="TG25" s="110"/>
      <c r="TH25" s="110"/>
      <c r="TI25" s="110"/>
      <c r="TJ25" s="110"/>
      <c r="TK25" s="110"/>
      <c r="TL25" s="110"/>
      <c r="TM25" s="110"/>
      <c r="TN25" s="110"/>
      <c r="TO25" s="110"/>
      <c r="TP25" s="110"/>
      <c r="TQ25" s="110"/>
      <c r="TR25" s="110"/>
      <c r="TS25" s="110"/>
      <c r="TT25" s="110"/>
      <c r="TU25" s="110"/>
      <c r="TV25" s="110"/>
      <c r="TW25" s="110"/>
      <c r="TX25" s="110"/>
      <c r="TY25" s="110"/>
      <c r="TZ25" s="110"/>
      <c r="UA25" s="110"/>
      <c r="UB25" s="110"/>
      <c r="UC25" s="110"/>
      <c r="UD25" s="110"/>
      <c r="UE25" s="110"/>
      <c r="UF25" s="110"/>
      <c r="UG25" s="110"/>
      <c r="UH25" s="110"/>
      <c r="UI25" s="110"/>
      <c r="UJ25" s="110"/>
      <c r="UK25" s="110"/>
      <c r="UL25" s="110"/>
      <c r="UM25" s="110"/>
      <c r="UN25" s="110"/>
      <c r="UO25" s="110"/>
      <c r="UP25" s="110"/>
      <c r="UQ25" s="110"/>
      <c r="UR25" s="110"/>
      <c r="US25" s="110"/>
      <c r="UT25" s="110"/>
      <c r="UU25" s="110"/>
      <c r="UV25" s="110"/>
      <c r="UW25" s="37"/>
      <c r="UX25" s="45" t="s">
        <v>14</v>
      </c>
      <c r="UY25" s="46"/>
      <c r="UZ25" s="47"/>
      <c r="VA25" s="47"/>
      <c r="VB25" s="47"/>
      <c r="VC25" s="47"/>
      <c r="VD25" s="47"/>
      <c r="VE25" s="47"/>
      <c r="VF25" s="47"/>
      <c r="VG25" s="47"/>
      <c r="VH25" s="47"/>
      <c r="VI25" s="47"/>
      <c r="VJ25" s="47"/>
      <c r="VK25" s="48"/>
      <c r="VL25" s="49">
        <f t="shared" si="18"/>
        <v>0</v>
      </c>
      <c r="VM25" s="110"/>
      <c r="VN25" s="110"/>
      <c r="VO25" s="110"/>
      <c r="VP25" s="110"/>
      <c r="VQ25" s="110"/>
      <c r="VR25" s="110"/>
      <c r="VS25" s="110"/>
      <c r="VT25" s="110"/>
      <c r="VU25" s="110"/>
      <c r="VV25" s="110"/>
      <c r="VW25" s="110"/>
      <c r="VX25" s="110"/>
      <c r="VY25" s="110"/>
      <c r="VZ25" s="110"/>
      <c r="WA25" s="110"/>
      <c r="WB25" s="110"/>
      <c r="WC25" s="110"/>
      <c r="WD25" s="110"/>
      <c r="WE25" s="110"/>
      <c r="WF25" s="110"/>
      <c r="WG25" s="110"/>
      <c r="WH25" s="110"/>
      <c r="WI25" s="110"/>
      <c r="WJ25" s="110"/>
      <c r="WK25" s="110"/>
      <c r="WL25" s="110"/>
      <c r="WM25" s="110"/>
      <c r="WN25" s="110"/>
      <c r="WO25" s="110"/>
      <c r="WP25" s="110"/>
      <c r="WQ25" s="110"/>
      <c r="WR25" s="110"/>
      <c r="WS25" s="110"/>
      <c r="WT25" s="110"/>
      <c r="WU25" s="110"/>
      <c r="WV25" s="110"/>
      <c r="WW25" s="110"/>
      <c r="WX25" s="110"/>
      <c r="WY25" s="110"/>
      <c r="WZ25" s="110"/>
      <c r="XA25" s="110"/>
      <c r="XB25" s="110"/>
      <c r="XC25" s="110"/>
      <c r="XD25" s="110"/>
      <c r="XE25" s="110"/>
      <c r="XF25" s="110"/>
      <c r="XG25" s="110"/>
      <c r="XH25" s="110"/>
      <c r="XI25" s="110"/>
      <c r="XJ25" s="110"/>
      <c r="XK25" s="110"/>
      <c r="XL25" s="110"/>
      <c r="XM25" s="110"/>
      <c r="XN25" s="110"/>
      <c r="XO25" s="37"/>
      <c r="XP25" s="45" t="s">
        <v>14</v>
      </c>
      <c r="XQ25" s="46"/>
      <c r="XR25" s="47"/>
      <c r="XS25" s="47"/>
      <c r="XT25" s="47"/>
      <c r="XU25" s="47"/>
      <c r="XV25" s="47"/>
      <c r="XW25" s="47"/>
      <c r="XX25" s="47"/>
      <c r="XY25" s="47"/>
      <c r="XZ25" s="47"/>
      <c r="YA25" s="47"/>
      <c r="YB25" s="47"/>
      <c r="YC25" s="48"/>
      <c r="YD25" s="49">
        <f t="shared" si="19"/>
        <v>0</v>
      </c>
    </row>
    <row r="26" spans="3:655" ht="15" customHeight="1" x14ac:dyDescent="0.2">
      <c r="C26" s="43"/>
      <c r="D26" s="44"/>
      <c r="E26" s="112">
        <v>6</v>
      </c>
      <c r="F26" s="101"/>
      <c r="G26" s="104">
        <f>NJ38</f>
        <v>0</v>
      </c>
      <c r="H26" s="36"/>
      <c r="I26" s="37"/>
      <c r="J26" s="45" t="s">
        <v>15</v>
      </c>
      <c r="K26" s="46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/>
      <c r="X26" s="49">
        <f t="shared" si="10"/>
        <v>0</v>
      </c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37"/>
      <c r="CB26" s="45" t="s">
        <v>15</v>
      </c>
      <c r="CC26" s="46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8"/>
      <c r="CP26" s="49">
        <f t="shared" si="11"/>
        <v>0</v>
      </c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37"/>
      <c r="ET26" s="45" t="s">
        <v>15</v>
      </c>
      <c r="EU26" s="46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8"/>
      <c r="FH26" s="49">
        <f t="shared" si="12"/>
        <v>0</v>
      </c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37"/>
      <c r="HL26" s="45" t="s">
        <v>15</v>
      </c>
      <c r="HM26" s="46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8"/>
      <c r="HZ26" s="49">
        <f t="shared" si="13"/>
        <v>0</v>
      </c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  <c r="IV26" s="110"/>
      <c r="IW26" s="110"/>
      <c r="IX26" s="110"/>
      <c r="IY26" s="110"/>
      <c r="IZ26" s="110"/>
      <c r="JA26" s="110"/>
      <c r="JB26" s="110"/>
      <c r="JC26" s="110"/>
      <c r="JD26" s="110"/>
      <c r="JE26" s="110"/>
      <c r="JF26" s="110"/>
      <c r="JG26" s="110"/>
      <c r="JH26" s="110"/>
      <c r="JI26" s="110"/>
      <c r="JJ26" s="110"/>
      <c r="JK26" s="110"/>
      <c r="JL26" s="110"/>
      <c r="JM26" s="110"/>
      <c r="JN26" s="110"/>
      <c r="JO26" s="110"/>
      <c r="JP26" s="110"/>
      <c r="JQ26" s="110"/>
      <c r="JR26" s="110"/>
      <c r="JS26" s="110"/>
      <c r="JT26" s="110"/>
      <c r="JU26" s="110"/>
      <c r="JV26" s="110"/>
      <c r="JW26" s="110"/>
      <c r="JX26" s="110"/>
      <c r="JY26" s="110"/>
      <c r="JZ26" s="110"/>
      <c r="KA26" s="110"/>
      <c r="KB26" s="110"/>
      <c r="KC26" s="37"/>
      <c r="KD26" s="45" t="s">
        <v>15</v>
      </c>
      <c r="KE26" s="46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8"/>
      <c r="KR26" s="49">
        <f t="shared" si="14"/>
        <v>0</v>
      </c>
      <c r="KS26" s="110"/>
      <c r="KT26" s="110"/>
      <c r="KU26" s="110"/>
      <c r="KV26" s="110"/>
      <c r="KW26" s="110"/>
      <c r="KX26" s="110"/>
      <c r="KY26" s="110"/>
      <c r="KZ26" s="110"/>
      <c r="LA26" s="110"/>
      <c r="LB26" s="110"/>
      <c r="LC26" s="110"/>
      <c r="LD26" s="110"/>
      <c r="LE26" s="110"/>
      <c r="LF26" s="110"/>
      <c r="LG26" s="110"/>
      <c r="LH26" s="110"/>
      <c r="LI26" s="110"/>
      <c r="LJ26" s="110"/>
      <c r="LK26" s="110"/>
      <c r="LL26" s="110"/>
      <c r="LM26" s="110"/>
      <c r="LN26" s="110"/>
      <c r="LO26" s="110"/>
      <c r="LP26" s="110"/>
      <c r="LQ26" s="110"/>
      <c r="LR26" s="110"/>
      <c r="LS26" s="110"/>
      <c r="LT26" s="110"/>
      <c r="LU26" s="110"/>
      <c r="LV26" s="110"/>
      <c r="LW26" s="110"/>
      <c r="LX26" s="110"/>
      <c r="LY26" s="110"/>
      <c r="LZ26" s="110"/>
      <c r="MA26" s="110"/>
      <c r="MB26" s="110"/>
      <c r="MC26" s="110"/>
      <c r="MD26" s="110"/>
      <c r="ME26" s="110"/>
      <c r="MF26" s="110"/>
      <c r="MG26" s="110"/>
      <c r="MH26" s="110"/>
      <c r="MI26" s="110"/>
      <c r="MJ26" s="110"/>
      <c r="MK26" s="110"/>
      <c r="ML26" s="110"/>
      <c r="MM26" s="110"/>
      <c r="MN26" s="110"/>
      <c r="MO26" s="110"/>
      <c r="MP26" s="110"/>
      <c r="MQ26" s="110"/>
      <c r="MR26" s="110"/>
      <c r="MS26" s="110"/>
      <c r="MT26" s="110"/>
      <c r="MU26" s="37"/>
      <c r="MV26" s="45" t="s">
        <v>15</v>
      </c>
      <c r="MW26" s="46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8"/>
      <c r="NJ26" s="49">
        <f t="shared" si="15"/>
        <v>0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  <c r="NY26" s="110"/>
      <c r="NZ26" s="110"/>
      <c r="OA26" s="110"/>
      <c r="OB26" s="110"/>
      <c r="OC26" s="110"/>
      <c r="OD26" s="110"/>
      <c r="OE26" s="110"/>
      <c r="OF26" s="110"/>
      <c r="OG26" s="110"/>
      <c r="OH26" s="110"/>
      <c r="OI26" s="110"/>
      <c r="OJ26" s="110"/>
      <c r="OK26" s="110"/>
      <c r="OL26" s="110"/>
      <c r="OM26" s="110"/>
      <c r="ON26" s="110"/>
      <c r="OO26" s="110"/>
      <c r="OP26" s="110"/>
      <c r="OQ26" s="110"/>
      <c r="OR26" s="110"/>
      <c r="OS26" s="110"/>
      <c r="OT26" s="110"/>
      <c r="OU26" s="110"/>
      <c r="OV26" s="110"/>
      <c r="OW26" s="110"/>
      <c r="OX26" s="110"/>
      <c r="OY26" s="110"/>
      <c r="OZ26" s="110"/>
      <c r="PA26" s="110"/>
      <c r="PB26" s="110"/>
      <c r="PC26" s="110"/>
      <c r="PD26" s="110"/>
      <c r="PE26" s="110"/>
      <c r="PF26" s="110"/>
      <c r="PG26" s="110"/>
      <c r="PH26" s="110"/>
      <c r="PI26" s="110"/>
      <c r="PJ26" s="110"/>
      <c r="PK26" s="110"/>
      <c r="PL26" s="110"/>
      <c r="PM26" s="37"/>
      <c r="PN26" s="45" t="s">
        <v>15</v>
      </c>
      <c r="PO26" s="46"/>
      <c r="PP26" s="47"/>
      <c r="PQ26" s="47"/>
      <c r="PR26" s="47"/>
      <c r="PS26" s="47"/>
      <c r="PT26" s="47"/>
      <c r="PU26" s="47"/>
      <c r="PV26" s="47"/>
      <c r="PW26" s="47"/>
      <c r="PX26" s="47"/>
      <c r="PY26" s="47"/>
      <c r="PZ26" s="47"/>
      <c r="QA26" s="48"/>
      <c r="QB26" s="49">
        <f t="shared" si="16"/>
        <v>0</v>
      </c>
      <c r="QC26" s="110"/>
      <c r="QD26" s="110"/>
      <c r="QE26" s="110"/>
      <c r="QF26" s="110"/>
      <c r="QG26" s="110"/>
      <c r="QH26" s="110"/>
      <c r="QI26" s="110"/>
      <c r="QJ26" s="110"/>
      <c r="QK26" s="110"/>
      <c r="QL26" s="110"/>
      <c r="QM26" s="110"/>
      <c r="QN26" s="110"/>
      <c r="QO26" s="110"/>
      <c r="QP26" s="110"/>
      <c r="QQ26" s="110"/>
      <c r="QR26" s="110"/>
      <c r="QS26" s="110"/>
      <c r="QT26" s="110"/>
      <c r="QU26" s="110"/>
      <c r="QV26" s="110"/>
      <c r="QW26" s="110"/>
      <c r="QX26" s="110"/>
      <c r="QY26" s="110"/>
      <c r="QZ26" s="110"/>
      <c r="RA26" s="110"/>
      <c r="RB26" s="110"/>
      <c r="RC26" s="110"/>
      <c r="RD26" s="110"/>
      <c r="RE26" s="110"/>
      <c r="RF26" s="110"/>
      <c r="RG26" s="110"/>
      <c r="RH26" s="110"/>
      <c r="RI26" s="110"/>
      <c r="RJ26" s="110"/>
      <c r="RK26" s="110"/>
      <c r="RL26" s="110"/>
      <c r="RM26" s="110"/>
      <c r="RN26" s="110"/>
      <c r="RO26" s="110"/>
      <c r="RP26" s="110"/>
      <c r="RQ26" s="110"/>
      <c r="RR26" s="110"/>
      <c r="RS26" s="110"/>
      <c r="RT26" s="110"/>
      <c r="RU26" s="110"/>
      <c r="RV26" s="110"/>
      <c r="RW26" s="110"/>
      <c r="RX26" s="110"/>
      <c r="RY26" s="110"/>
      <c r="RZ26" s="110"/>
      <c r="SA26" s="110"/>
      <c r="SB26" s="110"/>
      <c r="SC26" s="110"/>
      <c r="SD26" s="110"/>
      <c r="SE26" s="37"/>
      <c r="SF26" s="45" t="s">
        <v>15</v>
      </c>
      <c r="SG26" s="46"/>
      <c r="SH26" s="47"/>
      <c r="SI26" s="47"/>
      <c r="SJ26" s="47"/>
      <c r="SK26" s="47"/>
      <c r="SL26" s="47"/>
      <c r="SM26" s="47"/>
      <c r="SN26" s="47"/>
      <c r="SO26" s="47"/>
      <c r="SP26" s="47"/>
      <c r="SQ26" s="47"/>
      <c r="SR26" s="47"/>
      <c r="SS26" s="48"/>
      <c r="ST26" s="49">
        <f t="shared" si="17"/>
        <v>0</v>
      </c>
      <c r="SU26" s="110"/>
      <c r="SV26" s="110"/>
      <c r="SW26" s="110"/>
      <c r="SX26" s="110"/>
      <c r="SY26" s="110"/>
      <c r="SZ26" s="110"/>
      <c r="TA26" s="110"/>
      <c r="TB26" s="110"/>
      <c r="TC26" s="110"/>
      <c r="TD26" s="110"/>
      <c r="TE26" s="110"/>
      <c r="TF26" s="110"/>
      <c r="TG26" s="110"/>
      <c r="TH26" s="110"/>
      <c r="TI26" s="110"/>
      <c r="TJ26" s="110"/>
      <c r="TK26" s="110"/>
      <c r="TL26" s="110"/>
      <c r="TM26" s="110"/>
      <c r="TN26" s="110"/>
      <c r="TO26" s="110"/>
      <c r="TP26" s="110"/>
      <c r="TQ26" s="110"/>
      <c r="TR26" s="110"/>
      <c r="TS26" s="110"/>
      <c r="TT26" s="110"/>
      <c r="TU26" s="110"/>
      <c r="TV26" s="110"/>
      <c r="TW26" s="110"/>
      <c r="TX26" s="110"/>
      <c r="TY26" s="110"/>
      <c r="TZ26" s="110"/>
      <c r="UA26" s="110"/>
      <c r="UB26" s="110"/>
      <c r="UC26" s="110"/>
      <c r="UD26" s="110"/>
      <c r="UE26" s="110"/>
      <c r="UF26" s="110"/>
      <c r="UG26" s="110"/>
      <c r="UH26" s="110"/>
      <c r="UI26" s="110"/>
      <c r="UJ26" s="110"/>
      <c r="UK26" s="110"/>
      <c r="UL26" s="110"/>
      <c r="UM26" s="110"/>
      <c r="UN26" s="110"/>
      <c r="UO26" s="110"/>
      <c r="UP26" s="110"/>
      <c r="UQ26" s="110"/>
      <c r="UR26" s="110"/>
      <c r="US26" s="110"/>
      <c r="UT26" s="110"/>
      <c r="UU26" s="110"/>
      <c r="UV26" s="110"/>
      <c r="UW26" s="37"/>
      <c r="UX26" s="45" t="s">
        <v>15</v>
      </c>
      <c r="UY26" s="46"/>
      <c r="UZ26" s="47"/>
      <c r="VA26" s="47"/>
      <c r="VB26" s="47"/>
      <c r="VC26" s="47"/>
      <c r="VD26" s="47"/>
      <c r="VE26" s="47"/>
      <c r="VF26" s="47"/>
      <c r="VG26" s="47"/>
      <c r="VH26" s="47"/>
      <c r="VI26" s="47"/>
      <c r="VJ26" s="47"/>
      <c r="VK26" s="48"/>
      <c r="VL26" s="49">
        <f t="shared" si="18"/>
        <v>0</v>
      </c>
      <c r="VM26" s="110"/>
      <c r="VN26" s="110"/>
      <c r="VO26" s="110"/>
      <c r="VP26" s="110"/>
      <c r="VQ26" s="110"/>
      <c r="VR26" s="110"/>
      <c r="VS26" s="110"/>
      <c r="VT26" s="110"/>
      <c r="VU26" s="110"/>
      <c r="VV26" s="110"/>
      <c r="VW26" s="110"/>
      <c r="VX26" s="110"/>
      <c r="VY26" s="110"/>
      <c r="VZ26" s="110"/>
      <c r="WA26" s="110"/>
      <c r="WB26" s="110"/>
      <c r="WC26" s="110"/>
      <c r="WD26" s="110"/>
      <c r="WE26" s="110"/>
      <c r="WF26" s="110"/>
      <c r="WG26" s="110"/>
      <c r="WH26" s="110"/>
      <c r="WI26" s="110"/>
      <c r="WJ26" s="110"/>
      <c r="WK26" s="110"/>
      <c r="WL26" s="110"/>
      <c r="WM26" s="110"/>
      <c r="WN26" s="110"/>
      <c r="WO26" s="110"/>
      <c r="WP26" s="110"/>
      <c r="WQ26" s="110"/>
      <c r="WR26" s="110"/>
      <c r="WS26" s="110"/>
      <c r="WT26" s="110"/>
      <c r="WU26" s="110"/>
      <c r="WV26" s="110"/>
      <c r="WW26" s="110"/>
      <c r="WX26" s="110"/>
      <c r="WY26" s="110"/>
      <c r="WZ26" s="110"/>
      <c r="XA26" s="110"/>
      <c r="XB26" s="110"/>
      <c r="XC26" s="110"/>
      <c r="XD26" s="110"/>
      <c r="XE26" s="110"/>
      <c r="XF26" s="110"/>
      <c r="XG26" s="110"/>
      <c r="XH26" s="110"/>
      <c r="XI26" s="110"/>
      <c r="XJ26" s="110"/>
      <c r="XK26" s="110"/>
      <c r="XL26" s="110"/>
      <c r="XM26" s="110"/>
      <c r="XN26" s="110"/>
      <c r="XO26" s="37"/>
      <c r="XP26" s="45" t="s">
        <v>15</v>
      </c>
      <c r="XQ26" s="46"/>
      <c r="XR26" s="47"/>
      <c r="XS26" s="47"/>
      <c r="XT26" s="47"/>
      <c r="XU26" s="47"/>
      <c r="XV26" s="47"/>
      <c r="XW26" s="47"/>
      <c r="XX26" s="47"/>
      <c r="XY26" s="47"/>
      <c r="XZ26" s="47"/>
      <c r="YA26" s="47"/>
      <c r="YB26" s="47"/>
      <c r="YC26" s="48"/>
      <c r="YD26" s="49">
        <f t="shared" si="19"/>
        <v>0</v>
      </c>
    </row>
    <row r="27" spans="3:655" ht="15" customHeight="1" x14ac:dyDescent="0.2">
      <c r="C27" s="43"/>
      <c r="D27" s="44"/>
      <c r="E27" s="113"/>
      <c r="F27" s="102"/>
      <c r="G27" s="105"/>
      <c r="H27" s="36"/>
      <c r="I27" s="37"/>
      <c r="J27" s="45" t="s">
        <v>33</v>
      </c>
      <c r="K27" s="46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  <c r="X27" s="49">
        <f t="shared" si="10"/>
        <v>0</v>
      </c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37"/>
      <c r="CB27" s="45" t="s">
        <v>33</v>
      </c>
      <c r="CC27" s="46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8"/>
      <c r="CP27" s="49">
        <f t="shared" si="11"/>
        <v>0</v>
      </c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37"/>
      <c r="ET27" s="45" t="s">
        <v>33</v>
      </c>
      <c r="EU27" s="46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8"/>
      <c r="FH27" s="49">
        <f t="shared" si="12"/>
        <v>0</v>
      </c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37"/>
      <c r="HL27" s="45" t="s">
        <v>33</v>
      </c>
      <c r="HM27" s="46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8"/>
      <c r="HZ27" s="49">
        <f t="shared" si="13"/>
        <v>0</v>
      </c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  <c r="IV27" s="110"/>
      <c r="IW27" s="110"/>
      <c r="IX27" s="110"/>
      <c r="IY27" s="110"/>
      <c r="IZ27" s="110"/>
      <c r="JA27" s="110"/>
      <c r="JB27" s="110"/>
      <c r="JC27" s="110"/>
      <c r="JD27" s="110"/>
      <c r="JE27" s="110"/>
      <c r="JF27" s="110"/>
      <c r="JG27" s="110"/>
      <c r="JH27" s="110"/>
      <c r="JI27" s="110"/>
      <c r="JJ27" s="110"/>
      <c r="JK27" s="110"/>
      <c r="JL27" s="110"/>
      <c r="JM27" s="110"/>
      <c r="JN27" s="110"/>
      <c r="JO27" s="110"/>
      <c r="JP27" s="110"/>
      <c r="JQ27" s="110"/>
      <c r="JR27" s="110"/>
      <c r="JS27" s="110"/>
      <c r="JT27" s="110"/>
      <c r="JU27" s="110"/>
      <c r="JV27" s="110"/>
      <c r="JW27" s="110"/>
      <c r="JX27" s="110"/>
      <c r="JY27" s="110"/>
      <c r="JZ27" s="110"/>
      <c r="KA27" s="110"/>
      <c r="KB27" s="110"/>
      <c r="KC27" s="37"/>
      <c r="KD27" s="45" t="s">
        <v>33</v>
      </c>
      <c r="KE27" s="46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8"/>
      <c r="KR27" s="49">
        <f t="shared" si="14"/>
        <v>0</v>
      </c>
      <c r="KS27" s="110"/>
      <c r="KT27" s="110"/>
      <c r="KU27" s="110"/>
      <c r="KV27" s="110"/>
      <c r="KW27" s="110"/>
      <c r="KX27" s="110"/>
      <c r="KY27" s="110"/>
      <c r="KZ27" s="110"/>
      <c r="LA27" s="110"/>
      <c r="LB27" s="110"/>
      <c r="LC27" s="110"/>
      <c r="LD27" s="110"/>
      <c r="LE27" s="110"/>
      <c r="LF27" s="110"/>
      <c r="LG27" s="110"/>
      <c r="LH27" s="110"/>
      <c r="LI27" s="110"/>
      <c r="LJ27" s="110"/>
      <c r="LK27" s="110"/>
      <c r="LL27" s="110"/>
      <c r="LM27" s="110"/>
      <c r="LN27" s="110"/>
      <c r="LO27" s="110"/>
      <c r="LP27" s="110"/>
      <c r="LQ27" s="110"/>
      <c r="LR27" s="110"/>
      <c r="LS27" s="110"/>
      <c r="LT27" s="110"/>
      <c r="LU27" s="110"/>
      <c r="LV27" s="110"/>
      <c r="LW27" s="110"/>
      <c r="LX27" s="110"/>
      <c r="LY27" s="110"/>
      <c r="LZ27" s="110"/>
      <c r="MA27" s="110"/>
      <c r="MB27" s="110"/>
      <c r="MC27" s="110"/>
      <c r="MD27" s="110"/>
      <c r="ME27" s="110"/>
      <c r="MF27" s="110"/>
      <c r="MG27" s="110"/>
      <c r="MH27" s="110"/>
      <c r="MI27" s="110"/>
      <c r="MJ27" s="110"/>
      <c r="MK27" s="110"/>
      <c r="ML27" s="110"/>
      <c r="MM27" s="110"/>
      <c r="MN27" s="110"/>
      <c r="MO27" s="110"/>
      <c r="MP27" s="110"/>
      <c r="MQ27" s="110"/>
      <c r="MR27" s="110"/>
      <c r="MS27" s="110"/>
      <c r="MT27" s="110"/>
      <c r="MU27" s="37"/>
      <c r="MV27" s="45" t="s">
        <v>33</v>
      </c>
      <c r="MW27" s="46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8"/>
      <c r="NJ27" s="49">
        <f t="shared" si="15"/>
        <v>0</v>
      </c>
      <c r="NK27" s="110"/>
      <c r="NL27" s="110"/>
      <c r="NM27" s="110"/>
      <c r="NN27" s="110"/>
      <c r="NO27" s="110"/>
      <c r="NP27" s="110"/>
      <c r="NQ27" s="110"/>
      <c r="NR27" s="110"/>
      <c r="NS27" s="110"/>
      <c r="NT27" s="110"/>
      <c r="NU27" s="110"/>
      <c r="NV27" s="110"/>
      <c r="NW27" s="110"/>
      <c r="NX27" s="110"/>
      <c r="NY27" s="110"/>
      <c r="NZ27" s="110"/>
      <c r="OA27" s="110"/>
      <c r="OB27" s="110"/>
      <c r="OC27" s="110"/>
      <c r="OD27" s="110"/>
      <c r="OE27" s="110"/>
      <c r="OF27" s="110"/>
      <c r="OG27" s="110"/>
      <c r="OH27" s="110"/>
      <c r="OI27" s="110"/>
      <c r="OJ27" s="110"/>
      <c r="OK27" s="110"/>
      <c r="OL27" s="110"/>
      <c r="OM27" s="110"/>
      <c r="ON27" s="110"/>
      <c r="OO27" s="110"/>
      <c r="OP27" s="110"/>
      <c r="OQ27" s="110"/>
      <c r="OR27" s="110"/>
      <c r="OS27" s="110"/>
      <c r="OT27" s="110"/>
      <c r="OU27" s="110"/>
      <c r="OV27" s="110"/>
      <c r="OW27" s="110"/>
      <c r="OX27" s="110"/>
      <c r="OY27" s="110"/>
      <c r="OZ27" s="110"/>
      <c r="PA27" s="110"/>
      <c r="PB27" s="110"/>
      <c r="PC27" s="110"/>
      <c r="PD27" s="110"/>
      <c r="PE27" s="110"/>
      <c r="PF27" s="110"/>
      <c r="PG27" s="110"/>
      <c r="PH27" s="110"/>
      <c r="PI27" s="110"/>
      <c r="PJ27" s="110"/>
      <c r="PK27" s="110"/>
      <c r="PL27" s="110"/>
      <c r="PM27" s="37"/>
      <c r="PN27" s="45" t="s">
        <v>33</v>
      </c>
      <c r="PO27" s="46"/>
      <c r="PP27" s="47"/>
      <c r="PQ27" s="47"/>
      <c r="PR27" s="47"/>
      <c r="PS27" s="47"/>
      <c r="PT27" s="47"/>
      <c r="PU27" s="47"/>
      <c r="PV27" s="47"/>
      <c r="PW27" s="47"/>
      <c r="PX27" s="47"/>
      <c r="PY27" s="47"/>
      <c r="PZ27" s="47"/>
      <c r="QA27" s="48"/>
      <c r="QB27" s="49">
        <f t="shared" si="16"/>
        <v>0</v>
      </c>
      <c r="QC27" s="110"/>
      <c r="QD27" s="110"/>
      <c r="QE27" s="110"/>
      <c r="QF27" s="110"/>
      <c r="QG27" s="110"/>
      <c r="QH27" s="110"/>
      <c r="QI27" s="110"/>
      <c r="QJ27" s="110"/>
      <c r="QK27" s="110"/>
      <c r="QL27" s="110"/>
      <c r="QM27" s="110"/>
      <c r="QN27" s="110"/>
      <c r="QO27" s="110"/>
      <c r="QP27" s="110"/>
      <c r="QQ27" s="110"/>
      <c r="QR27" s="110"/>
      <c r="QS27" s="110"/>
      <c r="QT27" s="110"/>
      <c r="QU27" s="110"/>
      <c r="QV27" s="110"/>
      <c r="QW27" s="110"/>
      <c r="QX27" s="110"/>
      <c r="QY27" s="110"/>
      <c r="QZ27" s="110"/>
      <c r="RA27" s="110"/>
      <c r="RB27" s="110"/>
      <c r="RC27" s="110"/>
      <c r="RD27" s="110"/>
      <c r="RE27" s="110"/>
      <c r="RF27" s="110"/>
      <c r="RG27" s="110"/>
      <c r="RH27" s="110"/>
      <c r="RI27" s="110"/>
      <c r="RJ27" s="110"/>
      <c r="RK27" s="110"/>
      <c r="RL27" s="110"/>
      <c r="RM27" s="110"/>
      <c r="RN27" s="110"/>
      <c r="RO27" s="110"/>
      <c r="RP27" s="110"/>
      <c r="RQ27" s="110"/>
      <c r="RR27" s="110"/>
      <c r="RS27" s="110"/>
      <c r="RT27" s="110"/>
      <c r="RU27" s="110"/>
      <c r="RV27" s="110"/>
      <c r="RW27" s="110"/>
      <c r="RX27" s="110"/>
      <c r="RY27" s="110"/>
      <c r="RZ27" s="110"/>
      <c r="SA27" s="110"/>
      <c r="SB27" s="110"/>
      <c r="SC27" s="110"/>
      <c r="SD27" s="110"/>
      <c r="SE27" s="37"/>
      <c r="SF27" s="45" t="s">
        <v>33</v>
      </c>
      <c r="SG27" s="46"/>
      <c r="SH27" s="47"/>
      <c r="SI27" s="47"/>
      <c r="SJ27" s="47"/>
      <c r="SK27" s="47"/>
      <c r="SL27" s="47"/>
      <c r="SM27" s="47"/>
      <c r="SN27" s="47"/>
      <c r="SO27" s="47"/>
      <c r="SP27" s="47"/>
      <c r="SQ27" s="47"/>
      <c r="SR27" s="47"/>
      <c r="SS27" s="48"/>
      <c r="ST27" s="49">
        <f t="shared" si="17"/>
        <v>0</v>
      </c>
      <c r="SU27" s="110"/>
      <c r="SV27" s="110"/>
      <c r="SW27" s="110"/>
      <c r="SX27" s="110"/>
      <c r="SY27" s="110"/>
      <c r="SZ27" s="110"/>
      <c r="TA27" s="110"/>
      <c r="TB27" s="110"/>
      <c r="TC27" s="110"/>
      <c r="TD27" s="110"/>
      <c r="TE27" s="110"/>
      <c r="TF27" s="110"/>
      <c r="TG27" s="110"/>
      <c r="TH27" s="110"/>
      <c r="TI27" s="110"/>
      <c r="TJ27" s="110"/>
      <c r="TK27" s="110"/>
      <c r="TL27" s="110"/>
      <c r="TM27" s="110"/>
      <c r="TN27" s="110"/>
      <c r="TO27" s="110"/>
      <c r="TP27" s="110"/>
      <c r="TQ27" s="110"/>
      <c r="TR27" s="110"/>
      <c r="TS27" s="110"/>
      <c r="TT27" s="110"/>
      <c r="TU27" s="110"/>
      <c r="TV27" s="110"/>
      <c r="TW27" s="110"/>
      <c r="TX27" s="110"/>
      <c r="TY27" s="110"/>
      <c r="TZ27" s="110"/>
      <c r="UA27" s="110"/>
      <c r="UB27" s="110"/>
      <c r="UC27" s="110"/>
      <c r="UD27" s="110"/>
      <c r="UE27" s="110"/>
      <c r="UF27" s="110"/>
      <c r="UG27" s="110"/>
      <c r="UH27" s="110"/>
      <c r="UI27" s="110"/>
      <c r="UJ27" s="110"/>
      <c r="UK27" s="110"/>
      <c r="UL27" s="110"/>
      <c r="UM27" s="110"/>
      <c r="UN27" s="110"/>
      <c r="UO27" s="110"/>
      <c r="UP27" s="110"/>
      <c r="UQ27" s="110"/>
      <c r="UR27" s="110"/>
      <c r="US27" s="110"/>
      <c r="UT27" s="110"/>
      <c r="UU27" s="110"/>
      <c r="UV27" s="110"/>
      <c r="UW27" s="37"/>
      <c r="UX27" s="45" t="s">
        <v>33</v>
      </c>
      <c r="UY27" s="46"/>
      <c r="UZ27" s="47"/>
      <c r="VA27" s="47"/>
      <c r="VB27" s="47"/>
      <c r="VC27" s="47"/>
      <c r="VD27" s="47"/>
      <c r="VE27" s="47"/>
      <c r="VF27" s="47"/>
      <c r="VG27" s="47"/>
      <c r="VH27" s="47"/>
      <c r="VI27" s="47"/>
      <c r="VJ27" s="47"/>
      <c r="VK27" s="48"/>
      <c r="VL27" s="49">
        <f t="shared" si="18"/>
        <v>0</v>
      </c>
      <c r="VM27" s="110"/>
      <c r="VN27" s="110"/>
      <c r="VO27" s="110"/>
      <c r="VP27" s="110"/>
      <c r="VQ27" s="110"/>
      <c r="VR27" s="110"/>
      <c r="VS27" s="110"/>
      <c r="VT27" s="110"/>
      <c r="VU27" s="110"/>
      <c r="VV27" s="110"/>
      <c r="VW27" s="110"/>
      <c r="VX27" s="110"/>
      <c r="VY27" s="110"/>
      <c r="VZ27" s="110"/>
      <c r="WA27" s="110"/>
      <c r="WB27" s="110"/>
      <c r="WC27" s="110"/>
      <c r="WD27" s="110"/>
      <c r="WE27" s="110"/>
      <c r="WF27" s="110"/>
      <c r="WG27" s="110"/>
      <c r="WH27" s="110"/>
      <c r="WI27" s="110"/>
      <c r="WJ27" s="110"/>
      <c r="WK27" s="110"/>
      <c r="WL27" s="110"/>
      <c r="WM27" s="110"/>
      <c r="WN27" s="110"/>
      <c r="WO27" s="110"/>
      <c r="WP27" s="110"/>
      <c r="WQ27" s="110"/>
      <c r="WR27" s="110"/>
      <c r="WS27" s="110"/>
      <c r="WT27" s="110"/>
      <c r="WU27" s="110"/>
      <c r="WV27" s="110"/>
      <c r="WW27" s="110"/>
      <c r="WX27" s="110"/>
      <c r="WY27" s="110"/>
      <c r="WZ27" s="110"/>
      <c r="XA27" s="110"/>
      <c r="XB27" s="110"/>
      <c r="XC27" s="110"/>
      <c r="XD27" s="110"/>
      <c r="XE27" s="110"/>
      <c r="XF27" s="110"/>
      <c r="XG27" s="110"/>
      <c r="XH27" s="110"/>
      <c r="XI27" s="110"/>
      <c r="XJ27" s="110"/>
      <c r="XK27" s="110"/>
      <c r="XL27" s="110"/>
      <c r="XM27" s="110"/>
      <c r="XN27" s="110"/>
      <c r="XO27" s="37"/>
      <c r="XP27" s="45" t="s">
        <v>33</v>
      </c>
      <c r="XQ27" s="46"/>
      <c r="XR27" s="47"/>
      <c r="XS27" s="47"/>
      <c r="XT27" s="47"/>
      <c r="XU27" s="47"/>
      <c r="XV27" s="47"/>
      <c r="XW27" s="47"/>
      <c r="XX27" s="47"/>
      <c r="XY27" s="47"/>
      <c r="XZ27" s="47"/>
      <c r="YA27" s="47"/>
      <c r="YB27" s="47"/>
      <c r="YC27" s="48"/>
      <c r="YD27" s="49">
        <f t="shared" si="19"/>
        <v>0</v>
      </c>
    </row>
    <row r="28" spans="3:655" ht="15" customHeight="1" x14ac:dyDescent="0.2">
      <c r="C28" s="43"/>
      <c r="D28" s="44"/>
      <c r="E28" s="113"/>
      <c r="F28" s="103"/>
      <c r="G28" s="106"/>
      <c r="H28" s="36"/>
      <c r="I28" s="37"/>
      <c r="J28" s="45" t="s">
        <v>24</v>
      </c>
      <c r="K28" s="46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/>
      <c r="X28" s="49">
        <f t="shared" si="10"/>
        <v>0</v>
      </c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37"/>
      <c r="CB28" s="45" t="s">
        <v>24</v>
      </c>
      <c r="CC28" s="46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8"/>
      <c r="CP28" s="49">
        <f t="shared" si="11"/>
        <v>0</v>
      </c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37"/>
      <c r="ET28" s="45" t="s">
        <v>24</v>
      </c>
      <c r="EU28" s="46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8"/>
      <c r="FH28" s="49">
        <f t="shared" si="12"/>
        <v>0</v>
      </c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37"/>
      <c r="HL28" s="45" t="s">
        <v>24</v>
      </c>
      <c r="HM28" s="46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8"/>
      <c r="HZ28" s="49">
        <f t="shared" si="13"/>
        <v>0</v>
      </c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  <c r="IV28" s="110"/>
      <c r="IW28" s="110"/>
      <c r="IX28" s="110"/>
      <c r="IY28" s="110"/>
      <c r="IZ28" s="110"/>
      <c r="JA28" s="110"/>
      <c r="JB28" s="110"/>
      <c r="JC28" s="110"/>
      <c r="JD28" s="110"/>
      <c r="JE28" s="110"/>
      <c r="JF28" s="110"/>
      <c r="JG28" s="110"/>
      <c r="JH28" s="110"/>
      <c r="JI28" s="110"/>
      <c r="JJ28" s="110"/>
      <c r="JK28" s="110"/>
      <c r="JL28" s="110"/>
      <c r="JM28" s="110"/>
      <c r="JN28" s="110"/>
      <c r="JO28" s="110"/>
      <c r="JP28" s="110"/>
      <c r="JQ28" s="110"/>
      <c r="JR28" s="110"/>
      <c r="JS28" s="110"/>
      <c r="JT28" s="110"/>
      <c r="JU28" s="110"/>
      <c r="JV28" s="110"/>
      <c r="JW28" s="110"/>
      <c r="JX28" s="110"/>
      <c r="JY28" s="110"/>
      <c r="JZ28" s="110"/>
      <c r="KA28" s="110"/>
      <c r="KB28" s="110"/>
      <c r="KC28" s="37"/>
      <c r="KD28" s="45" t="s">
        <v>24</v>
      </c>
      <c r="KE28" s="46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8"/>
      <c r="KR28" s="49">
        <f t="shared" si="14"/>
        <v>0</v>
      </c>
      <c r="KS28" s="110"/>
      <c r="KT28" s="110"/>
      <c r="KU28" s="110"/>
      <c r="KV28" s="110"/>
      <c r="KW28" s="110"/>
      <c r="KX28" s="110"/>
      <c r="KY28" s="110"/>
      <c r="KZ28" s="110"/>
      <c r="LA28" s="110"/>
      <c r="LB28" s="110"/>
      <c r="LC28" s="110"/>
      <c r="LD28" s="110"/>
      <c r="LE28" s="110"/>
      <c r="LF28" s="110"/>
      <c r="LG28" s="110"/>
      <c r="LH28" s="110"/>
      <c r="LI28" s="110"/>
      <c r="LJ28" s="110"/>
      <c r="LK28" s="110"/>
      <c r="LL28" s="110"/>
      <c r="LM28" s="110"/>
      <c r="LN28" s="110"/>
      <c r="LO28" s="110"/>
      <c r="LP28" s="110"/>
      <c r="LQ28" s="110"/>
      <c r="LR28" s="110"/>
      <c r="LS28" s="110"/>
      <c r="LT28" s="110"/>
      <c r="LU28" s="110"/>
      <c r="LV28" s="110"/>
      <c r="LW28" s="110"/>
      <c r="LX28" s="110"/>
      <c r="LY28" s="110"/>
      <c r="LZ28" s="110"/>
      <c r="MA28" s="110"/>
      <c r="MB28" s="110"/>
      <c r="MC28" s="110"/>
      <c r="MD28" s="110"/>
      <c r="ME28" s="110"/>
      <c r="MF28" s="110"/>
      <c r="MG28" s="110"/>
      <c r="MH28" s="110"/>
      <c r="MI28" s="110"/>
      <c r="MJ28" s="110"/>
      <c r="MK28" s="110"/>
      <c r="ML28" s="110"/>
      <c r="MM28" s="110"/>
      <c r="MN28" s="110"/>
      <c r="MO28" s="110"/>
      <c r="MP28" s="110"/>
      <c r="MQ28" s="110"/>
      <c r="MR28" s="110"/>
      <c r="MS28" s="110"/>
      <c r="MT28" s="110"/>
      <c r="MU28" s="37"/>
      <c r="MV28" s="45" t="s">
        <v>24</v>
      </c>
      <c r="MW28" s="46"/>
      <c r="MX28" s="47"/>
      <c r="MY28" s="47"/>
      <c r="MZ28" s="47"/>
      <c r="NA28" s="47"/>
      <c r="NB28" s="47"/>
      <c r="NC28" s="47"/>
      <c r="ND28" s="47"/>
      <c r="NE28" s="47"/>
      <c r="NF28" s="47"/>
      <c r="NG28" s="47"/>
      <c r="NH28" s="47"/>
      <c r="NI28" s="48"/>
      <c r="NJ28" s="49">
        <f t="shared" si="15"/>
        <v>0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0"/>
      <c r="NY28" s="110"/>
      <c r="NZ28" s="110"/>
      <c r="OA28" s="110"/>
      <c r="OB28" s="110"/>
      <c r="OC28" s="110"/>
      <c r="OD28" s="110"/>
      <c r="OE28" s="110"/>
      <c r="OF28" s="110"/>
      <c r="OG28" s="110"/>
      <c r="OH28" s="110"/>
      <c r="OI28" s="110"/>
      <c r="OJ28" s="110"/>
      <c r="OK28" s="110"/>
      <c r="OL28" s="110"/>
      <c r="OM28" s="110"/>
      <c r="ON28" s="110"/>
      <c r="OO28" s="110"/>
      <c r="OP28" s="110"/>
      <c r="OQ28" s="110"/>
      <c r="OR28" s="110"/>
      <c r="OS28" s="110"/>
      <c r="OT28" s="110"/>
      <c r="OU28" s="110"/>
      <c r="OV28" s="110"/>
      <c r="OW28" s="110"/>
      <c r="OX28" s="110"/>
      <c r="OY28" s="110"/>
      <c r="OZ28" s="110"/>
      <c r="PA28" s="110"/>
      <c r="PB28" s="110"/>
      <c r="PC28" s="110"/>
      <c r="PD28" s="110"/>
      <c r="PE28" s="110"/>
      <c r="PF28" s="110"/>
      <c r="PG28" s="110"/>
      <c r="PH28" s="110"/>
      <c r="PI28" s="110"/>
      <c r="PJ28" s="110"/>
      <c r="PK28" s="110"/>
      <c r="PL28" s="110"/>
      <c r="PM28" s="37"/>
      <c r="PN28" s="45" t="s">
        <v>24</v>
      </c>
      <c r="PO28" s="46"/>
      <c r="PP28" s="47"/>
      <c r="PQ28" s="47"/>
      <c r="PR28" s="47"/>
      <c r="PS28" s="47"/>
      <c r="PT28" s="47"/>
      <c r="PU28" s="47"/>
      <c r="PV28" s="47"/>
      <c r="PW28" s="47"/>
      <c r="PX28" s="47"/>
      <c r="PY28" s="47"/>
      <c r="PZ28" s="47"/>
      <c r="QA28" s="48"/>
      <c r="QB28" s="49">
        <f t="shared" si="16"/>
        <v>0</v>
      </c>
      <c r="QC28" s="110"/>
      <c r="QD28" s="110"/>
      <c r="QE28" s="110"/>
      <c r="QF28" s="110"/>
      <c r="QG28" s="110"/>
      <c r="QH28" s="110"/>
      <c r="QI28" s="110"/>
      <c r="QJ28" s="110"/>
      <c r="QK28" s="110"/>
      <c r="QL28" s="110"/>
      <c r="QM28" s="110"/>
      <c r="QN28" s="110"/>
      <c r="QO28" s="110"/>
      <c r="QP28" s="110"/>
      <c r="QQ28" s="110"/>
      <c r="QR28" s="110"/>
      <c r="QS28" s="110"/>
      <c r="QT28" s="110"/>
      <c r="QU28" s="110"/>
      <c r="QV28" s="110"/>
      <c r="QW28" s="110"/>
      <c r="QX28" s="110"/>
      <c r="QY28" s="110"/>
      <c r="QZ28" s="110"/>
      <c r="RA28" s="110"/>
      <c r="RB28" s="110"/>
      <c r="RC28" s="110"/>
      <c r="RD28" s="110"/>
      <c r="RE28" s="110"/>
      <c r="RF28" s="110"/>
      <c r="RG28" s="110"/>
      <c r="RH28" s="110"/>
      <c r="RI28" s="110"/>
      <c r="RJ28" s="110"/>
      <c r="RK28" s="110"/>
      <c r="RL28" s="110"/>
      <c r="RM28" s="110"/>
      <c r="RN28" s="110"/>
      <c r="RO28" s="110"/>
      <c r="RP28" s="110"/>
      <c r="RQ28" s="110"/>
      <c r="RR28" s="110"/>
      <c r="RS28" s="110"/>
      <c r="RT28" s="110"/>
      <c r="RU28" s="110"/>
      <c r="RV28" s="110"/>
      <c r="RW28" s="110"/>
      <c r="RX28" s="110"/>
      <c r="RY28" s="110"/>
      <c r="RZ28" s="110"/>
      <c r="SA28" s="110"/>
      <c r="SB28" s="110"/>
      <c r="SC28" s="110"/>
      <c r="SD28" s="110"/>
      <c r="SE28" s="37"/>
      <c r="SF28" s="45" t="s">
        <v>24</v>
      </c>
      <c r="SG28" s="46"/>
      <c r="SH28" s="47"/>
      <c r="SI28" s="47"/>
      <c r="SJ28" s="47"/>
      <c r="SK28" s="47"/>
      <c r="SL28" s="47"/>
      <c r="SM28" s="47"/>
      <c r="SN28" s="47"/>
      <c r="SO28" s="47"/>
      <c r="SP28" s="47"/>
      <c r="SQ28" s="47"/>
      <c r="SR28" s="47"/>
      <c r="SS28" s="48"/>
      <c r="ST28" s="49">
        <f t="shared" si="17"/>
        <v>0</v>
      </c>
      <c r="SU28" s="110"/>
      <c r="SV28" s="110"/>
      <c r="SW28" s="110"/>
      <c r="SX28" s="110"/>
      <c r="SY28" s="110"/>
      <c r="SZ28" s="110"/>
      <c r="TA28" s="110"/>
      <c r="TB28" s="110"/>
      <c r="TC28" s="110"/>
      <c r="TD28" s="110"/>
      <c r="TE28" s="110"/>
      <c r="TF28" s="110"/>
      <c r="TG28" s="110"/>
      <c r="TH28" s="110"/>
      <c r="TI28" s="110"/>
      <c r="TJ28" s="110"/>
      <c r="TK28" s="110"/>
      <c r="TL28" s="110"/>
      <c r="TM28" s="110"/>
      <c r="TN28" s="110"/>
      <c r="TO28" s="110"/>
      <c r="TP28" s="110"/>
      <c r="TQ28" s="110"/>
      <c r="TR28" s="110"/>
      <c r="TS28" s="110"/>
      <c r="TT28" s="110"/>
      <c r="TU28" s="110"/>
      <c r="TV28" s="110"/>
      <c r="TW28" s="110"/>
      <c r="TX28" s="110"/>
      <c r="TY28" s="110"/>
      <c r="TZ28" s="110"/>
      <c r="UA28" s="110"/>
      <c r="UB28" s="110"/>
      <c r="UC28" s="110"/>
      <c r="UD28" s="110"/>
      <c r="UE28" s="110"/>
      <c r="UF28" s="110"/>
      <c r="UG28" s="110"/>
      <c r="UH28" s="110"/>
      <c r="UI28" s="110"/>
      <c r="UJ28" s="110"/>
      <c r="UK28" s="110"/>
      <c r="UL28" s="110"/>
      <c r="UM28" s="110"/>
      <c r="UN28" s="110"/>
      <c r="UO28" s="110"/>
      <c r="UP28" s="110"/>
      <c r="UQ28" s="110"/>
      <c r="UR28" s="110"/>
      <c r="US28" s="110"/>
      <c r="UT28" s="110"/>
      <c r="UU28" s="110"/>
      <c r="UV28" s="110"/>
      <c r="UW28" s="37"/>
      <c r="UX28" s="45" t="s">
        <v>24</v>
      </c>
      <c r="UY28" s="46"/>
      <c r="UZ28" s="47"/>
      <c r="VA28" s="47"/>
      <c r="VB28" s="47"/>
      <c r="VC28" s="47"/>
      <c r="VD28" s="47"/>
      <c r="VE28" s="47"/>
      <c r="VF28" s="47"/>
      <c r="VG28" s="47"/>
      <c r="VH28" s="47"/>
      <c r="VI28" s="47"/>
      <c r="VJ28" s="47"/>
      <c r="VK28" s="48"/>
      <c r="VL28" s="49">
        <f t="shared" si="18"/>
        <v>0</v>
      </c>
      <c r="VM28" s="110"/>
      <c r="VN28" s="110"/>
      <c r="VO28" s="110"/>
      <c r="VP28" s="110"/>
      <c r="VQ28" s="110"/>
      <c r="VR28" s="110"/>
      <c r="VS28" s="110"/>
      <c r="VT28" s="110"/>
      <c r="VU28" s="110"/>
      <c r="VV28" s="110"/>
      <c r="VW28" s="110"/>
      <c r="VX28" s="110"/>
      <c r="VY28" s="110"/>
      <c r="VZ28" s="110"/>
      <c r="WA28" s="110"/>
      <c r="WB28" s="110"/>
      <c r="WC28" s="110"/>
      <c r="WD28" s="110"/>
      <c r="WE28" s="110"/>
      <c r="WF28" s="110"/>
      <c r="WG28" s="110"/>
      <c r="WH28" s="110"/>
      <c r="WI28" s="110"/>
      <c r="WJ28" s="110"/>
      <c r="WK28" s="110"/>
      <c r="WL28" s="110"/>
      <c r="WM28" s="110"/>
      <c r="WN28" s="110"/>
      <c r="WO28" s="110"/>
      <c r="WP28" s="110"/>
      <c r="WQ28" s="110"/>
      <c r="WR28" s="110"/>
      <c r="WS28" s="110"/>
      <c r="WT28" s="110"/>
      <c r="WU28" s="110"/>
      <c r="WV28" s="110"/>
      <c r="WW28" s="110"/>
      <c r="WX28" s="110"/>
      <c r="WY28" s="110"/>
      <c r="WZ28" s="110"/>
      <c r="XA28" s="110"/>
      <c r="XB28" s="110"/>
      <c r="XC28" s="110"/>
      <c r="XD28" s="110"/>
      <c r="XE28" s="110"/>
      <c r="XF28" s="110"/>
      <c r="XG28" s="110"/>
      <c r="XH28" s="110"/>
      <c r="XI28" s="110"/>
      <c r="XJ28" s="110"/>
      <c r="XK28" s="110"/>
      <c r="XL28" s="110"/>
      <c r="XM28" s="110"/>
      <c r="XN28" s="110"/>
      <c r="XO28" s="37"/>
      <c r="XP28" s="45" t="s">
        <v>24</v>
      </c>
      <c r="XQ28" s="46"/>
      <c r="XR28" s="47"/>
      <c r="XS28" s="47"/>
      <c r="XT28" s="47"/>
      <c r="XU28" s="47"/>
      <c r="XV28" s="47"/>
      <c r="XW28" s="47"/>
      <c r="XX28" s="47"/>
      <c r="XY28" s="47"/>
      <c r="XZ28" s="47"/>
      <c r="YA28" s="47"/>
      <c r="YB28" s="47"/>
      <c r="YC28" s="48"/>
      <c r="YD28" s="49">
        <f t="shared" si="19"/>
        <v>0</v>
      </c>
    </row>
    <row r="29" spans="3:655" ht="15" customHeight="1" x14ac:dyDescent="0.2">
      <c r="C29" s="43"/>
      <c r="D29" s="44"/>
      <c r="E29" s="112">
        <v>7</v>
      </c>
      <c r="F29" s="101"/>
      <c r="G29" s="104">
        <f>QB38</f>
        <v>0</v>
      </c>
      <c r="H29" s="36"/>
      <c r="I29" s="37"/>
      <c r="J29" s="45" t="s">
        <v>23</v>
      </c>
      <c r="K29" s="46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/>
      <c r="X29" s="49">
        <f t="shared" si="10"/>
        <v>0</v>
      </c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37"/>
      <c r="CB29" s="45" t="s">
        <v>23</v>
      </c>
      <c r="CC29" s="46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8"/>
      <c r="CP29" s="49">
        <f t="shared" si="11"/>
        <v>0</v>
      </c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37"/>
      <c r="ET29" s="45" t="s">
        <v>23</v>
      </c>
      <c r="EU29" s="46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8"/>
      <c r="FH29" s="49">
        <f t="shared" si="12"/>
        <v>0</v>
      </c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37"/>
      <c r="HL29" s="45" t="s">
        <v>23</v>
      </c>
      <c r="HM29" s="46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8"/>
      <c r="HZ29" s="49">
        <f t="shared" si="13"/>
        <v>0</v>
      </c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10"/>
      <c r="IS29" s="110"/>
      <c r="IT29" s="110"/>
      <c r="IU29" s="110"/>
      <c r="IV29" s="110"/>
      <c r="IW29" s="110"/>
      <c r="IX29" s="110"/>
      <c r="IY29" s="110"/>
      <c r="IZ29" s="110"/>
      <c r="JA29" s="110"/>
      <c r="JB29" s="110"/>
      <c r="JC29" s="110"/>
      <c r="JD29" s="110"/>
      <c r="JE29" s="110"/>
      <c r="JF29" s="110"/>
      <c r="JG29" s="110"/>
      <c r="JH29" s="110"/>
      <c r="JI29" s="110"/>
      <c r="JJ29" s="110"/>
      <c r="JK29" s="110"/>
      <c r="JL29" s="110"/>
      <c r="JM29" s="110"/>
      <c r="JN29" s="110"/>
      <c r="JO29" s="110"/>
      <c r="JP29" s="110"/>
      <c r="JQ29" s="110"/>
      <c r="JR29" s="110"/>
      <c r="JS29" s="110"/>
      <c r="JT29" s="110"/>
      <c r="JU29" s="110"/>
      <c r="JV29" s="110"/>
      <c r="JW29" s="110"/>
      <c r="JX29" s="110"/>
      <c r="JY29" s="110"/>
      <c r="JZ29" s="110"/>
      <c r="KA29" s="110"/>
      <c r="KB29" s="110"/>
      <c r="KC29" s="37"/>
      <c r="KD29" s="45" t="s">
        <v>23</v>
      </c>
      <c r="KE29" s="46"/>
      <c r="KF29" s="47"/>
      <c r="KG29" s="47"/>
      <c r="KH29" s="47"/>
      <c r="KI29" s="47"/>
      <c r="KJ29" s="47"/>
      <c r="KK29" s="47"/>
      <c r="KL29" s="47"/>
      <c r="KM29" s="47"/>
      <c r="KN29" s="47"/>
      <c r="KO29" s="47"/>
      <c r="KP29" s="47"/>
      <c r="KQ29" s="48"/>
      <c r="KR29" s="49">
        <f t="shared" si="14"/>
        <v>0</v>
      </c>
      <c r="KS29" s="110"/>
      <c r="KT29" s="110"/>
      <c r="KU29" s="110"/>
      <c r="KV29" s="110"/>
      <c r="KW29" s="110"/>
      <c r="KX29" s="110"/>
      <c r="KY29" s="110"/>
      <c r="KZ29" s="110"/>
      <c r="LA29" s="110"/>
      <c r="LB29" s="110"/>
      <c r="LC29" s="110"/>
      <c r="LD29" s="110"/>
      <c r="LE29" s="110"/>
      <c r="LF29" s="110"/>
      <c r="LG29" s="110"/>
      <c r="LH29" s="110"/>
      <c r="LI29" s="110"/>
      <c r="LJ29" s="110"/>
      <c r="LK29" s="110"/>
      <c r="LL29" s="110"/>
      <c r="LM29" s="110"/>
      <c r="LN29" s="110"/>
      <c r="LO29" s="110"/>
      <c r="LP29" s="110"/>
      <c r="LQ29" s="110"/>
      <c r="LR29" s="110"/>
      <c r="LS29" s="110"/>
      <c r="LT29" s="110"/>
      <c r="LU29" s="110"/>
      <c r="LV29" s="110"/>
      <c r="LW29" s="110"/>
      <c r="LX29" s="110"/>
      <c r="LY29" s="110"/>
      <c r="LZ29" s="110"/>
      <c r="MA29" s="110"/>
      <c r="MB29" s="110"/>
      <c r="MC29" s="110"/>
      <c r="MD29" s="110"/>
      <c r="ME29" s="110"/>
      <c r="MF29" s="110"/>
      <c r="MG29" s="110"/>
      <c r="MH29" s="110"/>
      <c r="MI29" s="110"/>
      <c r="MJ29" s="110"/>
      <c r="MK29" s="110"/>
      <c r="ML29" s="110"/>
      <c r="MM29" s="110"/>
      <c r="MN29" s="110"/>
      <c r="MO29" s="110"/>
      <c r="MP29" s="110"/>
      <c r="MQ29" s="110"/>
      <c r="MR29" s="110"/>
      <c r="MS29" s="110"/>
      <c r="MT29" s="110"/>
      <c r="MU29" s="37"/>
      <c r="MV29" s="45" t="s">
        <v>23</v>
      </c>
      <c r="MW29" s="46"/>
      <c r="MX29" s="47"/>
      <c r="MY29" s="47"/>
      <c r="MZ29" s="47"/>
      <c r="NA29" s="47"/>
      <c r="NB29" s="47"/>
      <c r="NC29" s="47"/>
      <c r="ND29" s="47"/>
      <c r="NE29" s="47"/>
      <c r="NF29" s="47"/>
      <c r="NG29" s="47"/>
      <c r="NH29" s="47"/>
      <c r="NI29" s="48"/>
      <c r="NJ29" s="49">
        <f t="shared" si="15"/>
        <v>0</v>
      </c>
      <c r="NK29" s="110"/>
      <c r="NL29" s="110"/>
      <c r="NM29" s="110"/>
      <c r="NN29" s="110"/>
      <c r="NO29" s="110"/>
      <c r="NP29" s="110"/>
      <c r="NQ29" s="110"/>
      <c r="NR29" s="110"/>
      <c r="NS29" s="110"/>
      <c r="NT29" s="110"/>
      <c r="NU29" s="110"/>
      <c r="NV29" s="110"/>
      <c r="NW29" s="110"/>
      <c r="NX29" s="110"/>
      <c r="NY29" s="110"/>
      <c r="NZ29" s="110"/>
      <c r="OA29" s="110"/>
      <c r="OB29" s="110"/>
      <c r="OC29" s="110"/>
      <c r="OD29" s="110"/>
      <c r="OE29" s="110"/>
      <c r="OF29" s="110"/>
      <c r="OG29" s="110"/>
      <c r="OH29" s="110"/>
      <c r="OI29" s="110"/>
      <c r="OJ29" s="110"/>
      <c r="OK29" s="110"/>
      <c r="OL29" s="110"/>
      <c r="OM29" s="110"/>
      <c r="ON29" s="110"/>
      <c r="OO29" s="110"/>
      <c r="OP29" s="110"/>
      <c r="OQ29" s="110"/>
      <c r="OR29" s="110"/>
      <c r="OS29" s="110"/>
      <c r="OT29" s="110"/>
      <c r="OU29" s="110"/>
      <c r="OV29" s="110"/>
      <c r="OW29" s="110"/>
      <c r="OX29" s="110"/>
      <c r="OY29" s="110"/>
      <c r="OZ29" s="110"/>
      <c r="PA29" s="110"/>
      <c r="PB29" s="110"/>
      <c r="PC29" s="110"/>
      <c r="PD29" s="110"/>
      <c r="PE29" s="110"/>
      <c r="PF29" s="110"/>
      <c r="PG29" s="110"/>
      <c r="PH29" s="110"/>
      <c r="PI29" s="110"/>
      <c r="PJ29" s="110"/>
      <c r="PK29" s="110"/>
      <c r="PL29" s="110"/>
      <c r="PM29" s="37"/>
      <c r="PN29" s="45" t="s">
        <v>23</v>
      </c>
      <c r="PO29" s="46"/>
      <c r="PP29" s="47"/>
      <c r="PQ29" s="47"/>
      <c r="PR29" s="47"/>
      <c r="PS29" s="47"/>
      <c r="PT29" s="47"/>
      <c r="PU29" s="47"/>
      <c r="PV29" s="47"/>
      <c r="PW29" s="47"/>
      <c r="PX29" s="47"/>
      <c r="PY29" s="47"/>
      <c r="PZ29" s="47"/>
      <c r="QA29" s="48"/>
      <c r="QB29" s="49">
        <f t="shared" si="16"/>
        <v>0</v>
      </c>
      <c r="QC29" s="110"/>
      <c r="QD29" s="110"/>
      <c r="QE29" s="110"/>
      <c r="QF29" s="110"/>
      <c r="QG29" s="110"/>
      <c r="QH29" s="110"/>
      <c r="QI29" s="110"/>
      <c r="QJ29" s="110"/>
      <c r="QK29" s="110"/>
      <c r="QL29" s="110"/>
      <c r="QM29" s="110"/>
      <c r="QN29" s="110"/>
      <c r="QO29" s="110"/>
      <c r="QP29" s="110"/>
      <c r="QQ29" s="110"/>
      <c r="QR29" s="110"/>
      <c r="QS29" s="110"/>
      <c r="QT29" s="110"/>
      <c r="QU29" s="110"/>
      <c r="QV29" s="110"/>
      <c r="QW29" s="110"/>
      <c r="QX29" s="110"/>
      <c r="QY29" s="110"/>
      <c r="QZ29" s="110"/>
      <c r="RA29" s="110"/>
      <c r="RB29" s="110"/>
      <c r="RC29" s="110"/>
      <c r="RD29" s="110"/>
      <c r="RE29" s="110"/>
      <c r="RF29" s="110"/>
      <c r="RG29" s="110"/>
      <c r="RH29" s="110"/>
      <c r="RI29" s="110"/>
      <c r="RJ29" s="110"/>
      <c r="RK29" s="110"/>
      <c r="RL29" s="110"/>
      <c r="RM29" s="110"/>
      <c r="RN29" s="110"/>
      <c r="RO29" s="110"/>
      <c r="RP29" s="110"/>
      <c r="RQ29" s="110"/>
      <c r="RR29" s="110"/>
      <c r="RS29" s="110"/>
      <c r="RT29" s="110"/>
      <c r="RU29" s="110"/>
      <c r="RV29" s="110"/>
      <c r="RW29" s="110"/>
      <c r="RX29" s="110"/>
      <c r="RY29" s="110"/>
      <c r="RZ29" s="110"/>
      <c r="SA29" s="110"/>
      <c r="SB29" s="110"/>
      <c r="SC29" s="110"/>
      <c r="SD29" s="110"/>
      <c r="SE29" s="37"/>
      <c r="SF29" s="45" t="s">
        <v>23</v>
      </c>
      <c r="SG29" s="46"/>
      <c r="SH29" s="47"/>
      <c r="SI29" s="47"/>
      <c r="SJ29" s="47"/>
      <c r="SK29" s="47"/>
      <c r="SL29" s="47"/>
      <c r="SM29" s="47"/>
      <c r="SN29" s="47"/>
      <c r="SO29" s="47"/>
      <c r="SP29" s="47"/>
      <c r="SQ29" s="47"/>
      <c r="SR29" s="47"/>
      <c r="SS29" s="48"/>
      <c r="ST29" s="49">
        <f t="shared" si="17"/>
        <v>0</v>
      </c>
      <c r="SU29" s="110"/>
      <c r="SV29" s="110"/>
      <c r="SW29" s="110"/>
      <c r="SX29" s="110"/>
      <c r="SY29" s="110"/>
      <c r="SZ29" s="110"/>
      <c r="TA29" s="110"/>
      <c r="TB29" s="110"/>
      <c r="TC29" s="110"/>
      <c r="TD29" s="110"/>
      <c r="TE29" s="110"/>
      <c r="TF29" s="110"/>
      <c r="TG29" s="110"/>
      <c r="TH29" s="110"/>
      <c r="TI29" s="110"/>
      <c r="TJ29" s="110"/>
      <c r="TK29" s="110"/>
      <c r="TL29" s="110"/>
      <c r="TM29" s="110"/>
      <c r="TN29" s="110"/>
      <c r="TO29" s="110"/>
      <c r="TP29" s="110"/>
      <c r="TQ29" s="110"/>
      <c r="TR29" s="110"/>
      <c r="TS29" s="110"/>
      <c r="TT29" s="110"/>
      <c r="TU29" s="110"/>
      <c r="TV29" s="110"/>
      <c r="TW29" s="110"/>
      <c r="TX29" s="110"/>
      <c r="TY29" s="110"/>
      <c r="TZ29" s="110"/>
      <c r="UA29" s="110"/>
      <c r="UB29" s="110"/>
      <c r="UC29" s="110"/>
      <c r="UD29" s="110"/>
      <c r="UE29" s="110"/>
      <c r="UF29" s="110"/>
      <c r="UG29" s="110"/>
      <c r="UH29" s="110"/>
      <c r="UI29" s="110"/>
      <c r="UJ29" s="110"/>
      <c r="UK29" s="110"/>
      <c r="UL29" s="110"/>
      <c r="UM29" s="110"/>
      <c r="UN29" s="110"/>
      <c r="UO29" s="110"/>
      <c r="UP29" s="110"/>
      <c r="UQ29" s="110"/>
      <c r="UR29" s="110"/>
      <c r="US29" s="110"/>
      <c r="UT29" s="110"/>
      <c r="UU29" s="110"/>
      <c r="UV29" s="110"/>
      <c r="UW29" s="37"/>
      <c r="UX29" s="45" t="s">
        <v>23</v>
      </c>
      <c r="UY29" s="46"/>
      <c r="UZ29" s="47"/>
      <c r="VA29" s="47"/>
      <c r="VB29" s="47"/>
      <c r="VC29" s="47"/>
      <c r="VD29" s="47"/>
      <c r="VE29" s="47"/>
      <c r="VF29" s="47"/>
      <c r="VG29" s="47"/>
      <c r="VH29" s="47"/>
      <c r="VI29" s="47"/>
      <c r="VJ29" s="47"/>
      <c r="VK29" s="48"/>
      <c r="VL29" s="49">
        <f t="shared" si="18"/>
        <v>0</v>
      </c>
      <c r="VM29" s="110"/>
      <c r="VN29" s="110"/>
      <c r="VO29" s="110"/>
      <c r="VP29" s="110"/>
      <c r="VQ29" s="110"/>
      <c r="VR29" s="110"/>
      <c r="VS29" s="110"/>
      <c r="VT29" s="110"/>
      <c r="VU29" s="110"/>
      <c r="VV29" s="110"/>
      <c r="VW29" s="110"/>
      <c r="VX29" s="110"/>
      <c r="VY29" s="110"/>
      <c r="VZ29" s="110"/>
      <c r="WA29" s="110"/>
      <c r="WB29" s="110"/>
      <c r="WC29" s="110"/>
      <c r="WD29" s="110"/>
      <c r="WE29" s="110"/>
      <c r="WF29" s="110"/>
      <c r="WG29" s="110"/>
      <c r="WH29" s="110"/>
      <c r="WI29" s="110"/>
      <c r="WJ29" s="110"/>
      <c r="WK29" s="110"/>
      <c r="WL29" s="110"/>
      <c r="WM29" s="110"/>
      <c r="WN29" s="110"/>
      <c r="WO29" s="110"/>
      <c r="WP29" s="110"/>
      <c r="WQ29" s="110"/>
      <c r="WR29" s="110"/>
      <c r="WS29" s="110"/>
      <c r="WT29" s="110"/>
      <c r="WU29" s="110"/>
      <c r="WV29" s="110"/>
      <c r="WW29" s="110"/>
      <c r="WX29" s="110"/>
      <c r="WY29" s="110"/>
      <c r="WZ29" s="110"/>
      <c r="XA29" s="110"/>
      <c r="XB29" s="110"/>
      <c r="XC29" s="110"/>
      <c r="XD29" s="110"/>
      <c r="XE29" s="110"/>
      <c r="XF29" s="110"/>
      <c r="XG29" s="110"/>
      <c r="XH29" s="110"/>
      <c r="XI29" s="110"/>
      <c r="XJ29" s="110"/>
      <c r="XK29" s="110"/>
      <c r="XL29" s="110"/>
      <c r="XM29" s="110"/>
      <c r="XN29" s="110"/>
      <c r="XO29" s="37"/>
      <c r="XP29" s="45" t="s">
        <v>23</v>
      </c>
      <c r="XQ29" s="46"/>
      <c r="XR29" s="47"/>
      <c r="XS29" s="47"/>
      <c r="XT29" s="47"/>
      <c r="XU29" s="47"/>
      <c r="XV29" s="47"/>
      <c r="XW29" s="47"/>
      <c r="XX29" s="47"/>
      <c r="XY29" s="47"/>
      <c r="XZ29" s="47"/>
      <c r="YA29" s="47"/>
      <c r="YB29" s="47"/>
      <c r="YC29" s="48"/>
      <c r="YD29" s="49">
        <f t="shared" si="19"/>
        <v>0</v>
      </c>
    </row>
    <row r="30" spans="3:655" ht="15" customHeight="1" x14ac:dyDescent="0.2">
      <c r="C30" s="43"/>
      <c r="D30" s="44"/>
      <c r="E30" s="113"/>
      <c r="F30" s="102"/>
      <c r="G30" s="105"/>
      <c r="H30" s="36"/>
      <c r="I30" s="37"/>
      <c r="J30" s="45" t="s">
        <v>16</v>
      </c>
      <c r="K30" s="46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/>
      <c r="X30" s="49">
        <f t="shared" si="10"/>
        <v>0</v>
      </c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37"/>
      <c r="CB30" s="45" t="s">
        <v>16</v>
      </c>
      <c r="CC30" s="46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8"/>
      <c r="CP30" s="49">
        <f t="shared" si="11"/>
        <v>0</v>
      </c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37"/>
      <c r="ET30" s="45" t="s">
        <v>16</v>
      </c>
      <c r="EU30" s="46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8"/>
      <c r="FH30" s="49">
        <f t="shared" si="12"/>
        <v>0</v>
      </c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37"/>
      <c r="HL30" s="45" t="s">
        <v>16</v>
      </c>
      <c r="HM30" s="46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8"/>
      <c r="HZ30" s="49">
        <f t="shared" si="13"/>
        <v>0</v>
      </c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10"/>
      <c r="IS30" s="110"/>
      <c r="IT30" s="110"/>
      <c r="IU30" s="110"/>
      <c r="IV30" s="110"/>
      <c r="IW30" s="110"/>
      <c r="IX30" s="110"/>
      <c r="IY30" s="110"/>
      <c r="IZ30" s="110"/>
      <c r="JA30" s="110"/>
      <c r="JB30" s="110"/>
      <c r="JC30" s="110"/>
      <c r="JD30" s="110"/>
      <c r="JE30" s="110"/>
      <c r="JF30" s="110"/>
      <c r="JG30" s="110"/>
      <c r="JH30" s="110"/>
      <c r="JI30" s="110"/>
      <c r="JJ30" s="110"/>
      <c r="JK30" s="110"/>
      <c r="JL30" s="110"/>
      <c r="JM30" s="110"/>
      <c r="JN30" s="110"/>
      <c r="JO30" s="110"/>
      <c r="JP30" s="110"/>
      <c r="JQ30" s="110"/>
      <c r="JR30" s="110"/>
      <c r="JS30" s="110"/>
      <c r="JT30" s="110"/>
      <c r="JU30" s="110"/>
      <c r="JV30" s="110"/>
      <c r="JW30" s="110"/>
      <c r="JX30" s="110"/>
      <c r="JY30" s="110"/>
      <c r="JZ30" s="110"/>
      <c r="KA30" s="110"/>
      <c r="KB30" s="110"/>
      <c r="KC30" s="37"/>
      <c r="KD30" s="45" t="s">
        <v>16</v>
      </c>
      <c r="KE30" s="46"/>
      <c r="KF30" s="47"/>
      <c r="KG30" s="47"/>
      <c r="KH30" s="47"/>
      <c r="KI30" s="47"/>
      <c r="KJ30" s="47"/>
      <c r="KK30" s="47"/>
      <c r="KL30" s="47"/>
      <c r="KM30" s="47"/>
      <c r="KN30" s="47"/>
      <c r="KO30" s="47"/>
      <c r="KP30" s="47"/>
      <c r="KQ30" s="48"/>
      <c r="KR30" s="49">
        <f t="shared" si="14"/>
        <v>0</v>
      </c>
      <c r="KS30" s="110"/>
      <c r="KT30" s="110"/>
      <c r="KU30" s="110"/>
      <c r="KV30" s="110"/>
      <c r="KW30" s="110"/>
      <c r="KX30" s="110"/>
      <c r="KY30" s="110"/>
      <c r="KZ30" s="110"/>
      <c r="LA30" s="110"/>
      <c r="LB30" s="110"/>
      <c r="LC30" s="110"/>
      <c r="LD30" s="110"/>
      <c r="LE30" s="110"/>
      <c r="LF30" s="110"/>
      <c r="LG30" s="110"/>
      <c r="LH30" s="110"/>
      <c r="LI30" s="110"/>
      <c r="LJ30" s="110"/>
      <c r="LK30" s="110"/>
      <c r="LL30" s="110"/>
      <c r="LM30" s="110"/>
      <c r="LN30" s="110"/>
      <c r="LO30" s="110"/>
      <c r="LP30" s="110"/>
      <c r="LQ30" s="110"/>
      <c r="LR30" s="110"/>
      <c r="LS30" s="110"/>
      <c r="LT30" s="110"/>
      <c r="LU30" s="110"/>
      <c r="LV30" s="110"/>
      <c r="LW30" s="110"/>
      <c r="LX30" s="110"/>
      <c r="LY30" s="110"/>
      <c r="LZ30" s="110"/>
      <c r="MA30" s="110"/>
      <c r="MB30" s="110"/>
      <c r="MC30" s="110"/>
      <c r="MD30" s="110"/>
      <c r="ME30" s="110"/>
      <c r="MF30" s="110"/>
      <c r="MG30" s="110"/>
      <c r="MH30" s="110"/>
      <c r="MI30" s="110"/>
      <c r="MJ30" s="110"/>
      <c r="MK30" s="110"/>
      <c r="ML30" s="110"/>
      <c r="MM30" s="110"/>
      <c r="MN30" s="110"/>
      <c r="MO30" s="110"/>
      <c r="MP30" s="110"/>
      <c r="MQ30" s="110"/>
      <c r="MR30" s="110"/>
      <c r="MS30" s="110"/>
      <c r="MT30" s="110"/>
      <c r="MU30" s="37"/>
      <c r="MV30" s="45" t="s">
        <v>16</v>
      </c>
      <c r="MW30" s="46"/>
      <c r="MX30" s="47"/>
      <c r="MY30" s="47"/>
      <c r="MZ30" s="47"/>
      <c r="NA30" s="47"/>
      <c r="NB30" s="47"/>
      <c r="NC30" s="47"/>
      <c r="ND30" s="47"/>
      <c r="NE30" s="47"/>
      <c r="NF30" s="47"/>
      <c r="NG30" s="47"/>
      <c r="NH30" s="47"/>
      <c r="NI30" s="48"/>
      <c r="NJ30" s="49">
        <f t="shared" si="15"/>
        <v>0</v>
      </c>
      <c r="NK30" s="110"/>
      <c r="NL30" s="110"/>
      <c r="NM30" s="110"/>
      <c r="NN30" s="110"/>
      <c r="NO30" s="110"/>
      <c r="NP30" s="110"/>
      <c r="NQ30" s="110"/>
      <c r="NR30" s="110"/>
      <c r="NS30" s="110"/>
      <c r="NT30" s="110"/>
      <c r="NU30" s="110"/>
      <c r="NV30" s="110"/>
      <c r="NW30" s="110"/>
      <c r="NX30" s="110"/>
      <c r="NY30" s="110"/>
      <c r="NZ30" s="110"/>
      <c r="OA30" s="110"/>
      <c r="OB30" s="110"/>
      <c r="OC30" s="110"/>
      <c r="OD30" s="110"/>
      <c r="OE30" s="110"/>
      <c r="OF30" s="110"/>
      <c r="OG30" s="110"/>
      <c r="OH30" s="110"/>
      <c r="OI30" s="110"/>
      <c r="OJ30" s="110"/>
      <c r="OK30" s="110"/>
      <c r="OL30" s="110"/>
      <c r="OM30" s="110"/>
      <c r="ON30" s="110"/>
      <c r="OO30" s="110"/>
      <c r="OP30" s="110"/>
      <c r="OQ30" s="110"/>
      <c r="OR30" s="110"/>
      <c r="OS30" s="110"/>
      <c r="OT30" s="110"/>
      <c r="OU30" s="110"/>
      <c r="OV30" s="110"/>
      <c r="OW30" s="110"/>
      <c r="OX30" s="110"/>
      <c r="OY30" s="110"/>
      <c r="OZ30" s="110"/>
      <c r="PA30" s="110"/>
      <c r="PB30" s="110"/>
      <c r="PC30" s="110"/>
      <c r="PD30" s="110"/>
      <c r="PE30" s="110"/>
      <c r="PF30" s="110"/>
      <c r="PG30" s="110"/>
      <c r="PH30" s="110"/>
      <c r="PI30" s="110"/>
      <c r="PJ30" s="110"/>
      <c r="PK30" s="110"/>
      <c r="PL30" s="110"/>
      <c r="PM30" s="37"/>
      <c r="PN30" s="45" t="s">
        <v>16</v>
      </c>
      <c r="PO30" s="46"/>
      <c r="PP30" s="47"/>
      <c r="PQ30" s="47"/>
      <c r="PR30" s="47"/>
      <c r="PS30" s="47"/>
      <c r="PT30" s="47"/>
      <c r="PU30" s="47"/>
      <c r="PV30" s="47"/>
      <c r="PW30" s="47"/>
      <c r="PX30" s="47"/>
      <c r="PY30" s="47"/>
      <c r="PZ30" s="47"/>
      <c r="QA30" s="48"/>
      <c r="QB30" s="49">
        <f t="shared" si="16"/>
        <v>0</v>
      </c>
      <c r="QC30" s="110"/>
      <c r="QD30" s="110"/>
      <c r="QE30" s="110"/>
      <c r="QF30" s="110"/>
      <c r="QG30" s="110"/>
      <c r="QH30" s="110"/>
      <c r="QI30" s="110"/>
      <c r="QJ30" s="110"/>
      <c r="QK30" s="110"/>
      <c r="QL30" s="110"/>
      <c r="QM30" s="110"/>
      <c r="QN30" s="110"/>
      <c r="QO30" s="110"/>
      <c r="QP30" s="110"/>
      <c r="QQ30" s="110"/>
      <c r="QR30" s="110"/>
      <c r="QS30" s="110"/>
      <c r="QT30" s="110"/>
      <c r="QU30" s="110"/>
      <c r="QV30" s="110"/>
      <c r="QW30" s="110"/>
      <c r="QX30" s="110"/>
      <c r="QY30" s="110"/>
      <c r="QZ30" s="110"/>
      <c r="RA30" s="110"/>
      <c r="RB30" s="110"/>
      <c r="RC30" s="110"/>
      <c r="RD30" s="110"/>
      <c r="RE30" s="110"/>
      <c r="RF30" s="110"/>
      <c r="RG30" s="110"/>
      <c r="RH30" s="110"/>
      <c r="RI30" s="110"/>
      <c r="RJ30" s="110"/>
      <c r="RK30" s="110"/>
      <c r="RL30" s="110"/>
      <c r="RM30" s="110"/>
      <c r="RN30" s="110"/>
      <c r="RO30" s="110"/>
      <c r="RP30" s="110"/>
      <c r="RQ30" s="110"/>
      <c r="RR30" s="110"/>
      <c r="RS30" s="110"/>
      <c r="RT30" s="110"/>
      <c r="RU30" s="110"/>
      <c r="RV30" s="110"/>
      <c r="RW30" s="110"/>
      <c r="RX30" s="110"/>
      <c r="RY30" s="110"/>
      <c r="RZ30" s="110"/>
      <c r="SA30" s="110"/>
      <c r="SB30" s="110"/>
      <c r="SC30" s="110"/>
      <c r="SD30" s="110"/>
      <c r="SE30" s="37"/>
      <c r="SF30" s="45" t="s">
        <v>16</v>
      </c>
      <c r="SG30" s="46"/>
      <c r="SH30" s="47"/>
      <c r="SI30" s="47"/>
      <c r="SJ30" s="47"/>
      <c r="SK30" s="47"/>
      <c r="SL30" s="47"/>
      <c r="SM30" s="47"/>
      <c r="SN30" s="47"/>
      <c r="SO30" s="47"/>
      <c r="SP30" s="47"/>
      <c r="SQ30" s="47"/>
      <c r="SR30" s="47"/>
      <c r="SS30" s="48"/>
      <c r="ST30" s="49">
        <f t="shared" si="17"/>
        <v>0</v>
      </c>
      <c r="SU30" s="110"/>
      <c r="SV30" s="110"/>
      <c r="SW30" s="110"/>
      <c r="SX30" s="110"/>
      <c r="SY30" s="110"/>
      <c r="SZ30" s="110"/>
      <c r="TA30" s="110"/>
      <c r="TB30" s="110"/>
      <c r="TC30" s="110"/>
      <c r="TD30" s="110"/>
      <c r="TE30" s="110"/>
      <c r="TF30" s="110"/>
      <c r="TG30" s="110"/>
      <c r="TH30" s="110"/>
      <c r="TI30" s="110"/>
      <c r="TJ30" s="110"/>
      <c r="TK30" s="110"/>
      <c r="TL30" s="110"/>
      <c r="TM30" s="110"/>
      <c r="TN30" s="110"/>
      <c r="TO30" s="110"/>
      <c r="TP30" s="110"/>
      <c r="TQ30" s="110"/>
      <c r="TR30" s="110"/>
      <c r="TS30" s="110"/>
      <c r="TT30" s="110"/>
      <c r="TU30" s="110"/>
      <c r="TV30" s="110"/>
      <c r="TW30" s="110"/>
      <c r="TX30" s="110"/>
      <c r="TY30" s="110"/>
      <c r="TZ30" s="110"/>
      <c r="UA30" s="110"/>
      <c r="UB30" s="110"/>
      <c r="UC30" s="110"/>
      <c r="UD30" s="110"/>
      <c r="UE30" s="110"/>
      <c r="UF30" s="110"/>
      <c r="UG30" s="110"/>
      <c r="UH30" s="110"/>
      <c r="UI30" s="110"/>
      <c r="UJ30" s="110"/>
      <c r="UK30" s="110"/>
      <c r="UL30" s="110"/>
      <c r="UM30" s="110"/>
      <c r="UN30" s="110"/>
      <c r="UO30" s="110"/>
      <c r="UP30" s="110"/>
      <c r="UQ30" s="110"/>
      <c r="UR30" s="110"/>
      <c r="US30" s="110"/>
      <c r="UT30" s="110"/>
      <c r="UU30" s="110"/>
      <c r="UV30" s="110"/>
      <c r="UW30" s="37"/>
      <c r="UX30" s="45" t="s">
        <v>16</v>
      </c>
      <c r="UY30" s="46"/>
      <c r="UZ30" s="47"/>
      <c r="VA30" s="47"/>
      <c r="VB30" s="47"/>
      <c r="VC30" s="47"/>
      <c r="VD30" s="47"/>
      <c r="VE30" s="47"/>
      <c r="VF30" s="47"/>
      <c r="VG30" s="47"/>
      <c r="VH30" s="47"/>
      <c r="VI30" s="47"/>
      <c r="VJ30" s="47"/>
      <c r="VK30" s="48"/>
      <c r="VL30" s="49">
        <f t="shared" si="18"/>
        <v>0</v>
      </c>
      <c r="VM30" s="110"/>
      <c r="VN30" s="110"/>
      <c r="VO30" s="110"/>
      <c r="VP30" s="110"/>
      <c r="VQ30" s="110"/>
      <c r="VR30" s="110"/>
      <c r="VS30" s="110"/>
      <c r="VT30" s="110"/>
      <c r="VU30" s="110"/>
      <c r="VV30" s="110"/>
      <c r="VW30" s="110"/>
      <c r="VX30" s="110"/>
      <c r="VY30" s="110"/>
      <c r="VZ30" s="110"/>
      <c r="WA30" s="110"/>
      <c r="WB30" s="110"/>
      <c r="WC30" s="110"/>
      <c r="WD30" s="110"/>
      <c r="WE30" s="110"/>
      <c r="WF30" s="110"/>
      <c r="WG30" s="110"/>
      <c r="WH30" s="110"/>
      <c r="WI30" s="110"/>
      <c r="WJ30" s="110"/>
      <c r="WK30" s="110"/>
      <c r="WL30" s="110"/>
      <c r="WM30" s="110"/>
      <c r="WN30" s="110"/>
      <c r="WO30" s="110"/>
      <c r="WP30" s="110"/>
      <c r="WQ30" s="110"/>
      <c r="WR30" s="110"/>
      <c r="WS30" s="110"/>
      <c r="WT30" s="110"/>
      <c r="WU30" s="110"/>
      <c r="WV30" s="110"/>
      <c r="WW30" s="110"/>
      <c r="WX30" s="110"/>
      <c r="WY30" s="110"/>
      <c r="WZ30" s="110"/>
      <c r="XA30" s="110"/>
      <c r="XB30" s="110"/>
      <c r="XC30" s="110"/>
      <c r="XD30" s="110"/>
      <c r="XE30" s="110"/>
      <c r="XF30" s="110"/>
      <c r="XG30" s="110"/>
      <c r="XH30" s="110"/>
      <c r="XI30" s="110"/>
      <c r="XJ30" s="110"/>
      <c r="XK30" s="110"/>
      <c r="XL30" s="110"/>
      <c r="XM30" s="110"/>
      <c r="XN30" s="110"/>
      <c r="XO30" s="37"/>
      <c r="XP30" s="45" t="s">
        <v>16</v>
      </c>
      <c r="XQ30" s="46"/>
      <c r="XR30" s="47"/>
      <c r="XS30" s="47"/>
      <c r="XT30" s="47"/>
      <c r="XU30" s="47"/>
      <c r="XV30" s="47"/>
      <c r="XW30" s="47"/>
      <c r="XX30" s="47"/>
      <c r="XY30" s="47"/>
      <c r="XZ30" s="47"/>
      <c r="YA30" s="47"/>
      <c r="YB30" s="47"/>
      <c r="YC30" s="48"/>
      <c r="YD30" s="49">
        <f t="shared" si="19"/>
        <v>0</v>
      </c>
    </row>
    <row r="31" spans="3:655" ht="15" customHeight="1" x14ac:dyDescent="0.2">
      <c r="C31" s="43"/>
      <c r="D31" s="44"/>
      <c r="E31" s="113"/>
      <c r="F31" s="103"/>
      <c r="G31" s="106"/>
      <c r="H31" s="36"/>
      <c r="I31" s="37"/>
      <c r="J31" s="45" t="s">
        <v>17</v>
      </c>
      <c r="K31" s="46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/>
      <c r="X31" s="49">
        <f t="shared" si="10"/>
        <v>0</v>
      </c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37"/>
      <c r="CB31" s="45" t="s">
        <v>17</v>
      </c>
      <c r="CC31" s="46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8"/>
      <c r="CP31" s="49">
        <f t="shared" si="11"/>
        <v>0</v>
      </c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37"/>
      <c r="ET31" s="45" t="s">
        <v>17</v>
      </c>
      <c r="EU31" s="46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8"/>
      <c r="FH31" s="49">
        <f t="shared" si="12"/>
        <v>0</v>
      </c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37"/>
      <c r="HL31" s="45" t="s">
        <v>17</v>
      </c>
      <c r="HM31" s="46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8"/>
      <c r="HZ31" s="49">
        <f t="shared" si="13"/>
        <v>0</v>
      </c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  <c r="IR31" s="110"/>
      <c r="IS31" s="110"/>
      <c r="IT31" s="110"/>
      <c r="IU31" s="110"/>
      <c r="IV31" s="110"/>
      <c r="IW31" s="110"/>
      <c r="IX31" s="110"/>
      <c r="IY31" s="110"/>
      <c r="IZ31" s="110"/>
      <c r="JA31" s="110"/>
      <c r="JB31" s="110"/>
      <c r="JC31" s="110"/>
      <c r="JD31" s="110"/>
      <c r="JE31" s="110"/>
      <c r="JF31" s="110"/>
      <c r="JG31" s="110"/>
      <c r="JH31" s="110"/>
      <c r="JI31" s="110"/>
      <c r="JJ31" s="110"/>
      <c r="JK31" s="110"/>
      <c r="JL31" s="110"/>
      <c r="JM31" s="110"/>
      <c r="JN31" s="110"/>
      <c r="JO31" s="110"/>
      <c r="JP31" s="110"/>
      <c r="JQ31" s="110"/>
      <c r="JR31" s="110"/>
      <c r="JS31" s="110"/>
      <c r="JT31" s="110"/>
      <c r="JU31" s="110"/>
      <c r="JV31" s="110"/>
      <c r="JW31" s="110"/>
      <c r="JX31" s="110"/>
      <c r="JY31" s="110"/>
      <c r="JZ31" s="110"/>
      <c r="KA31" s="110"/>
      <c r="KB31" s="110"/>
      <c r="KC31" s="37"/>
      <c r="KD31" s="45" t="s">
        <v>17</v>
      </c>
      <c r="KE31" s="46"/>
      <c r="KF31" s="47"/>
      <c r="KG31" s="47"/>
      <c r="KH31" s="47"/>
      <c r="KI31" s="47"/>
      <c r="KJ31" s="47"/>
      <c r="KK31" s="47"/>
      <c r="KL31" s="47"/>
      <c r="KM31" s="47"/>
      <c r="KN31" s="47"/>
      <c r="KO31" s="47"/>
      <c r="KP31" s="47"/>
      <c r="KQ31" s="48"/>
      <c r="KR31" s="49">
        <f t="shared" si="14"/>
        <v>0</v>
      </c>
      <c r="KS31" s="110"/>
      <c r="KT31" s="110"/>
      <c r="KU31" s="110"/>
      <c r="KV31" s="110"/>
      <c r="KW31" s="110"/>
      <c r="KX31" s="110"/>
      <c r="KY31" s="110"/>
      <c r="KZ31" s="110"/>
      <c r="LA31" s="110"/>
      <c r="LB31" s="110"/>
      <c r="LC31" s="110"/>
      <c r="LD31" s="110"/>
      <c r="LE31" s="110"/>
      <c r="LF31" s="110"/>
      <c r="LG31" s="110"/>
      <c r="LH31" s="110"/>
      <c r="LI31" s="110"/>
      <c r="LJ31" s="110"/>
      <c r="LK31" s="110"/>
      <c r="LL31" s="110"/>
      <c r="LM31" s="110"/>
      <c r="LN31" s="110"/>
      <c r="LO31" s="110"/>
      <c r="LP31" s="110"/>
      <c r="LQ31" s="110"/>
      <c r="LR31" s="110"/>
      <c r="LS31" s="110"/>
      <c r="LT31" s="110"/>
      <c r="LU31" s="110"/>
      <c r="LV31" s="110"/>
      <c r="LW31" s="110"/>
      <c r="LX31" s="110"/>
      <c r="LY31" s="110"/>
      <c r="LZ31" s="110"/>
      <c r="MA31" s="110"/>
      <c r="MB31" s="110"/>
      <c r="MC31" s="110"/>
      <c r="MD31" s="110"/>
      <c r="ME31" s="110"/>
      <c r="MF31" s="110"/>
      <c r="MG31" s="110"/>
      <c r="MH31" s="110"/>
      <c r="MI31" s="110"/>
      <c r="MJ31" s="110"/>
      <c r="MK31" s="110"/>
      <c r="ML31" s="110"/>
      <c r="MM31" s="110"/>
      <c r="MN31" s="110"/>
      <c r="MO31" s="110"/>
      <c r="MP31" s="110"/>
      <c r="MQ31" s="110"/>
      <c r="MR31" s="110"/>
      <c r="MS31" s="110"/>
      <c r="MT31" s="110"/>
      <c r="MU31" s="37"/>
      <c r="MV31" s="45" t="s">
        <v>17</v>
      </c>
      <c r="MW31" s="46"/>
      <c r="MX31" s="47"/>
      <c r="MY31" s="47"/>
      <c r="MZ31" s="47"/>
      <c r="NA31" s="47"/>
      <c r="NB31" s="47"/>
      <c r="NC31" s="47"/>
      <c r="ND31" s="47"/>
      <c r="NE31" s="47"/>
      <c r="NF31" s="47"/>
      <c r="NG31" s="47"/>
      <c r="NH31" s="47"/>
      <c r="NI31" s="48"/>
      <c r="NJ31" s="49">
        <f t="shared" si="15"/>
        <v>0</v>
      </c>
      <c r="NK31" s="110"/>
      <c r="NL31" s="110"/>
      <c r="NM31" s="110"/>
      <c r="NN31" s="110"/>
      <c r="NO31" s="110"/>
      <c r="NP31" s="110"/>
      <c r="NQ31" s="110"/>
      <c r="NR31" s="110"/>
      <c r="NS31" s="110"/>
      <c r="NT31" s="110"/>
      <c r="NU31" s="110"/>
      <c r="NV31" s="110"/>
      <c r="NW31" s="110"/>
      <c r="NX31" s="110"/>
      <c r="NY31" s="110"/>
      <c r="NZ31" s="110"/>
      <c r="OA31" s="110"/>
      <c r="OB31" s="110"/>
      <c r="OC31" s="110"/>
      <c r="OD31" s="110"/>
      <c r="OE31" s="110"/>
      <c r="OF31" s="110"/>
      <c r="OG31" s="110"/>
      <c r="OH31" s="110"/>
      <c r="OI31" s="110"/>
      <c r="OJ31" s="110"/>
      <c r="OK31" s="110"/>
      <c r="OL31" s="110"/>
      <c r="OM31" s="110"/>
      <c r="ON31" s="110"/>
      <c r="OO31" s="110"/>
      <c r="OP31" s="110"/>
      <c r="OQ31" s="110"/>
      <c r="OR31" s="110"/>
      <c r="OS31" s="110"/>
      <c r="OT31" s="110"/>
      <c r="OU31" s="110"/>
      <c r="OV31" s="110"/>
      <c r="OW31" s="110"/>
      <c r="OX31" s="110"/>
      <c r="OY31" s="110"/>
      <c r="OZ31" s="110"/>
      <c r="PA31" s="110"/>
      <c r="PB31" s="110"/>
      <c r="PC31" s="110"/>
      <c r="PD31" s="110"/>
      <c r="PE31" s="110"/>
      <c r="PF31" s="110"/>
      <c r="PG31" s="110"/>
      <c r="PH31" s="110"/>
      <c r="PI31" s="110"/>
      <c r="PJ31" s="110"/>
      <c r="PK31" s="110"/>
      <c r="PL31" s="110"/>
      <c r="PM31" s="37"/>
      <c r="PN31" s="45" t="s">
        <v>17</v>
      </c>
      <c r="PO31" s="46"/>
      <c r="PP31" s="47"/>
      <c r="PQ31" s="47"/>
      <c r="PR31" s="47"/>
      <c r="PS31" s="47"/>
      <c r="PT31" s="47"/>
      <c r="PU31" s="47"/>
      <c r="PV31" s="47"/>
      <c r="PW31" s="47"/>
      <c r="PX31" s="47"/>
      <c r="PY31" s="47"/>
      <c r="PZ31" s="47"/>
      <c r="QA31" s="48"/>
      <c r="QB31" s="49">
        <f t="shared" si="16"/>
        <v>0</v>
      </c>
      <c r="QC31" s="110"/>
      <c r="QD31" s="110"/>
      <c r="QE31" s="110"/>
      <c r="QF31" s="110"/>
      <c r="QG31" s="110"/>
      <c r="QH31" s="110"/>
      <c r="QI31" s="110"/>
      <c r="QJ31" s="110"/>
      <c r="QK31" s="110"/>
      <c r="QL31" s="110"/>
      <c r="QM31" s="110"/>
      <c r="QN31" s="110"/>
      <c r="QO31" s="110"/>
      <c r="QP31" s="110"/>
      <c r="QQ31" s="110"/>
      <c r="QR31" s="110"/>
      <c r="QS31" s="110"/>
      <c r="QT31" s="110"/>
      <c r="QU31" s="110"/>
      <c r="QV31" s="110"/>
      <c r="QW31" s="110"/>
      <c r="QX31" s="110"/>
      <c r="QY31" s="110"/>
      <c r="QZ31" s="110"/>
      <c r="RA31" s="110"/>
      <c r="RB31" s="110"/>
      <c r="RC31" s="110"/>
      <c r="RD31" s="110"/>
      <c r="RE31" s="110"/>
      <c r="RF31" s="110"/>
      <c r="RG31" s="110"/>
      <c r="RH31" s="110"/>
      <c r="RI31" s="110"/>
      <c r="RJ31" s="110"/>
      <c r="RK31" s="110"/>
      <c r="RL31" s="110"/>
      <c r="RM31" s="110"/>
      <c r="RN31" s="110"/>
      <c r="RO31" s="110"/>
      <c r="RP31" s="110"/>
      <c r="RQ31" s="110"/>
      <c r="RR31" s="110"/>
      <c r="RS31" s="110"/>
      <c r="RT31" s="110"/>
      <c r="RU31" s="110"/>
      <c r="RV31" s="110"/>
      <c r="RW31" s="110"/>
      <c r="RX31" s="110"/>
      <c r="RY31" s="110"/>
      <c r="RZ31" s="110"/>
      <c r="SA31" s="110"/>
      <c r="SB31" s="110"/>
      <c r="SC31" s="110"/>
      <c r="SD31" s="110"/>
      <c r="SE31" s="37"/>
      <c r="SF31" s="45" t="s">
        <v>17</v>
      </c>
      <c r="SG31" s="46"/>
      <c r="SH31" s="47"/>
      <c r="SI31" s="47"/>
      <c r="SJ31" s="47"/>
      <c r="SK31" s="47"/>
      <c r="SL31" s="47"/>
      <c r="SM31" s="47"/>
      <c r="SN31" s="47"/>
      <c r="SO31" s="47"/>
      <c r="SP31" s="47"/>
      <c r="SQ31" s="47"/>
      <c r="SR31" s="47"/>
      <c r="SS31" s="48"/>
      <c r="ST31" s="49">
        <f t="shared" si="17"/>
        <v>0</v>
      </c>
      <c r="SU31" s="110"/>
      <c r="SV31" s="110"/>
      <c r="SW31" s="110"/>
      <c r="SX31" s="110"/>
      <c r="SY31" s="110"/>
      <c r="SZ31" s="110"/>
      <c r="TA31" s="110"/>
      <c r="TB31" s="110"/>
      <c r="TC31" s="110"/>
      <c r="TD31" s="110"/>
      <c r="TE31" s="110"/>
      <c r="TF31" s="110"/>
      <c r="TG31" s="110"/>
      <c r="TH31" s="110"/>
      <c r="TI31" s="110"/>
      <c r="TJ31" s="110"/>
      <c r="TK31" s="110"/>
      <c r="TL31" s="110"/>
      <c r="TM31" s="110"/>
      <c r="TN31" s="110"/>
      <c r="TO31" s="110"/>
      <c r="TP31" s="110"/>
      <c r="TQ31" s="110"/>
      <c r="TR31" s="110"/>
      <c r="TS31" s="110"/>
      <c r="TT31" s="110"/>
      <c r="TU31" s="110"/>
      <c r="TV31" s="110"/>
      <c r="TW31" s="110"/>
      <c r="TX31" s="110"/>
      <c r="TY31" s="110"/>
      <c r="TZ31" s="110"/>
      <c r="UA31" s="110"/>
      <c r="UB31" s="110"/>
      <c r="UC31" s="110"/>
      <c r="UD31" s="110"/>
      <c r="UE31" s="110"/>
      <c r="UF31" s="110"/>
      <c r="UG31" s="110"/>
      <c r="UH31" s="110"/>
      <c r="UI31" s="110"/>
      <c r="UJ31" s="110"/>
      <c r="UK31" s="110"/>
      <c r="UL31" s="110"/>
      <c r="UM31" s="110"/>
      <c r="UN31" s="110"/>
      <c r="UO31" s="110"/>
      <c r="UP31" s="110"/>
      <c r="UQ31" s="110"/>
      <c r="UR31" s="110"/>
      <c r="US31" s="110"/>
      <c r="UT31" s="110"/>
      <c r="UU31" s="110"/>
      <c r="UV31" s="110"/>
      <c r="UW31" s="37"/>
      <c r="UX31" s="45" t="s">
        <v>17</v>
      </c>
      <c r="UY31" s="46"/>
      <c r="UZ31" s="47"/>
      <c r="VA31" s="47"/>
      <c r="VB31" s="47"/>
      <c r="VC31" s="47"/>
      <c r="VD31" s="47"/>
      <c r="VE31" s="47"/>
      <c r="VF31" s="47"/>
      <c r="VG31" s="47"/>
      <c r="VH31" s="47"/>
      <c r="VI31" s="47"/>
      <c r="VJ31" s="47"/>
      <c r="VK31" s="48"/>
      <c r="VL31" s="49">
        <f t="shared" si="18"/>
        <v>0</v>
      </c>
      <c r="VM31" s="110"/>
      <c r="VN31" s="110"/>
      <c r="VO31" s="110"/>
      <c r="VP31" s="110"/>
      <c r="VQ31" s="110"/>
      <c r="VR31" s="110"/>
      <c r="VS31" s="110"/>
      <c r="VT31" s="110"/>
      <c r="VU31" s="110"/>
      <c r="VV31" s="110"/>
      <c r="VW31" s="110"/>
      <c r="VX31" s="110"/>
      <c r="VY31" s="110"/>
      <c r="VZ31" s="110"/>
      <c r="WA31" s="110"/>
      <c r="WB31" s="110"/>
      <c r="WC31" s="110"/>
      <c r="WD31" s="110"/>
      <c r="WE31" s="110"/>
      <c r="WF31" s="110"/>
      <c r="WG31" s="110"/>
      <c r="WH31" s="110"/>
      <c r="WI31" s="110"/>
      <c r="WJ31" s="110"/>
      <c r="WK31" s="110"/>
      <c r="WL31" s="110"/>
      <c r="WM31" s="110"/>
      <c r="WN31" s="110"/>
      <c r="WO31" s="110"/>
      <c r="WP31" s="110"/>
      <c r="WQ31" s="110"/>
      <c r="WR31" s="110"/>
      <c r="WS31" s="110"/>
      <c r="WT31" s="110"/>
      <c r="WU31" s="110"/>
      <c r="WV31" s="110"/>
      <c r="WW31" s="110"/>
      <c r="WX31" s="110"/>
      <c r="WY31" s="110"/>
      <c r="WZ31" s="110"/>
      <c r="XA31" s="110"/>
      <c r="XB31" s="110"/>
      <c r="XC31" s="110"/>
      <c r="XD31" s="110"/>
      <c r="XE31" s="110"/>
      <c r="XF31" s="110"/>
      <c r="XG31" s="110"/>
      <c r="XH31" s="110"/>
      <c r="XI31" s="110"/>
      <c r="XJ31" s="110"/>
      <c r="XK31" s="110"/>
      <c r="XL31" s="110"/>
      <c r="XM31" s="110"/>
      <c r="XN31" s="110"/>
      <c r="XO31" s="37"/>
      <c r="XP31" s="45" t="s">
        <v>17</v>
      </c>
      <c r="XQ31" s="46"/>
      <c r="XR31" s="47"/>
      <c r="XS31" s="47"/>
      <c r="XT31" s="47"/>
      <c r="XU31" s="47"/>
      <c r="XV31" s="47"/>
      <c r="XW31" s="47"/>
      <c r="XX31" s="47"/>
      <c r="XY31" s="47"/>
      <c r="XZ31" s="47"/>
      <c r="YA31" s="47"/>
      <c r="YB31" s="47"/>
      <c r="YC31" s="48"/>
      <c r="YD31" s="49">
        <f t="shared" si="19"/>
        <v>0</v>
      </c>
    </row>
    <row r="32" spans="3:655" ht="15" customHeight="1" x14ac:dyDescent="0.2">
      <c r="C32" s="43"/>
      <c r="D32" s="44"/>
      <c r="E32" s="112">
        <v>8</v>
      </c>
      <c r="F32" s="101"/>
      <c r="G32" s="104">
        <f>ST38</f>
        <v>0</v>
      </c>
      <c r="H32" s="36"/>
      <c r="I32" s="37"/>
      <c r="J32" s="45" t="s">
        <v>18</v>
      </c>
      <c r="K32" s="46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/>
      <c r="X32" s="49">
        <f t="shared" si="10"/>
        <v>0</v>
      </c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37"/>
      <c r="CB32" s="45" t="s">
        <v>18</v>
      </c>
      <c r="CC32" s="46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8"/>
      <c r="CP32" s="49">
        <f t="shared" si="11"/>
        <v>0</v>
      </c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37"/>
      <c r="ET32" s="45" t="s">
        <v>18</v>
      </c>
      <c r="EU32" s="46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8"/>
      <c r="FH32" s="49">
        <f t="shared" si="12"/>
        <v>0</v>
      </c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37"/>
      <c r="HL32" s="45" t="s">
        <v>18</v>
      </c>
      <c r="HM32" s="46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8"/>
      <c r="HZ32" s="49">
        <f t="shared" si="13"/>
        <v>0</v>
      </c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10"/>
      <c r="IT32" s="110"/>
      <c r="IU32" s="110"/>
      <c r="IV32" s="110"/>
      <c r="IW32" s="110"/>
      <c r="IX32" s="110"/>
      <c r="IY32" s="110"/>
      <c r="IZ32" s="110"/>
      <c r="JA32" s="110"/>
      <c r="JB32" s="110"/>
      <c r="JC32" s="110"/>
      <c r="JD32" s="110"/>
      <c r="JE32" s="110"/>
      <c r="JF32" s="110"/>
      <c r="JG32" s="110"/>
      <c r="JH32" s="110"/>
      <c r="JI32" s="110"/>
      <c r="JJ32" s="110"/>
      <c r="JK32" s="110"/>
      <c r="JL32" s="110"/>
      <c r="JM32" s="110"/>
      <c r="JN32" s="110"/>
      <c r="JO32" s="110"/>
      <c r="JP32" s="110"/>
      <c r="JQ32" s="110"/>
      <c r="JR32" s="110"/>
      <c r="JS32" s="110"/>
      <c r="JT32" s="110"/>
      <c r="JU32" s="110"/>
      <c r="JV32" s="110"/>
      <c r="JW32" s="110"/>
      <c r="JX32" s="110"/>
      <c r="JY32" s="110"/>
      <c r="JZ32" s="110"/>
      <c r="KA32" s="110"/>
      <c r="KB32" s="110"/>
      <c r="KC32" s="37"/>
      <c r="KD32" s="45" t="s">
        <v>18</v>
      </c>
      <c r="KE32" s="46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8"/>
      <c r="KR32" s="49">
        <f t="shared" si="14"/>
        <v>0</v>
      </c>
      <c r="KS32" s="110"/>
      <c r="KT32" s="110"/>
      <c r="KU32" s="110"/>
      <c r="KV32" s="110"/>
      <c r="KW32" s="110"/>
      <c r="KX32" s="110"/>
      <c r="KY32" s="110"/>
      <c r="KZ32" s="110"/>
      <c r="LA32" s="110"/>
      <c r="LB32" s="110"/>
      <c r="LC32" s="110"/>
      <c r="LD32" s="110"/>
      <c r="LE32" s="110"/>
      <c r="LF32" s="110"/>
      <c r="LG32" s="110"/>
      <c r="LH32" s="110"/>
      <c r="LI32" s="110"/>
      <c r="LJ32" s="110"/>
      <c r="LK32" s="110"/>
      <c r="LL32" s="110"/>
      <c r="LM32" s="110"/>
      <c r="LN32" s="110"/>
      <c r="LO32" s="110"/>
      <c r="LP32" s="110"/>
      <c r="LQ32" s="110"/>
      <c r="LR32" s="110"/>
      <c r="LS32" s="110"/>
      <c r="LT32" s="110"/>
      <c r="LU32" s="110"/>
      <c r="LV32" s="110"/>
      <c r="LW32" s="110"/>
      <c r="LX32" s="110"/>
      <c r="LY32" s="110"/>
      <c r="LZ32" s="110"/>
      <c r="MA32" s="110"/>
      <c r="MB32" s="110"/>
      <c r="MC32" s="110"/>
      <c r="MD32" s="110"/>
      <c r="ME32" s="110"/>
      <c r="MF32" s="110"/>
      <c r="MG32" s="110"/>
      <c r="MH32" s="110"/>
      <c r="MI32" s="110"/>
      <c r="MJ32" s="110"/>
      <c r="MK32" s="110"/>
      <c r="ML32" s="110"/>
      <c r="MM32" s="110"/>
      <c r="MN32" s="110"/>
      <c r="MO32" s="110"/>
      <c r="MP32" s="110"/>
      <c r="MQ32" s="110"/>
      <c r="MR32" s="110"/>
      <c r="MS32" s="110"/>
      <c r="MT32" s="110"/>
      <c r="MU32" s="37"/>
      <c r="MV32" s="45" t="s">
        <v>18</v>
      </c>
      <c r="MW32" s="46"/>
      <c r="MX32" s="47"/>
      <c r="MY32" s="47"/>
      <c r="MZ32" s="47"/>
      <c r="NA32" s="47"/>
      <c r="NB32" s="47"/>
      <c r="NC32" s="47"/>
      <c r="ND32" s="47"/>
      <c r="NE32" s="47"/>
      <c r="NF32" s="47"/>
      <c r="NG32" s="47"/>
      <c r="NH32" s="47"/>
      <c r="NI32" s="48"/>
      <c r="NJ32" s="49">
        <f t="shared" si="15"/>
        <v>0</v>
      </c>
      <c r="NK32" s="110"/>
      <c r="NL32" s="110"/>
      <c r="NM32" s="110"/>
      <c r="NN32" s="110"/>
      <c r="NO32" s="110"/>
      <c r="NP32" s="110"/>
      <c r="NQ32" s="110"/>
      <c r="NR32" s="110"/>
      <c r="NS32" s="110"/>
      <c r="NT32" s="110"/>
      <c r="NU32" s="110"/>
      <c r="NV32" s="110"/>
      <c r="NW32" s="110"/>
      <c r="NX32" s="110"/>
      <c r="NY32" s="110"/>
      <c r="NZ32" s="110"/>
      <c r="OA32" s="110"/>
      <c r="OB32" s="110"/>
      <c r="OC32" s="110"/>
      <c r="OD32" s="110"/>
      <c r="OE32" s="110"/>
      <c r="OF32" s="110"/>
      <c r="OG32" s="110"/>
      <c r="OH32" s="110"/>
      <c r="OI32" s="110"/>
      <c r="OJ32" s="110"/>
      <c r="OK32" s="110"/>
      <c r="OL32" s="110"/>
      <c r="OM32" s="110"/>
      <c r="ON32" s="110"/>
      <c r="OO32" s="110"/>
      <c r="OP32" s="110"/>
      <c r="OQ32" s="110"/>
      <c r="OR32" s="110"/>
      <c r="OS32" s="110"/>
      <c r="OT32" s="110"/>
      <c r="OU32" s="110"/>
      <c r="OV32" s="110"/>
      <c r="OW32" s="110"/>
      <c r="OX32" s="110"/>
      <c r="OY32" s="110"/>
      <c r="OZ32" s="110"/>
      <c r="PA32" s="110"/>
      <c r="PB32" s="110"/>
      <c r="PC32" s="110"/>
      <c r="PD32" s="110"/>
      <c r="PE32" s="110"/>
      <c r="PF32" s="110"/>
      <c r="PG32" s="110"/>
      <c r="PH32" s="110"/>
      <c r="PI32" s="110"/>
      <c r="PJ32" s="110"/>
      <c r="PK32" s="110"/>
      <c r="PL32" s="110"/>
      <c r="PM32" s="37"/>
      <c r="PN32" s="45" t="s">
        <v>18</v>
      </c>
      <c r="PO32" s="46"/>
      <c r="PP32" s="47"/>
      <c r="PQ32" s="47"/>
      <c r="PR32" s="47"/>
      <c r="PS32" s="47"/>
      <c r="PT32" s="47"/>
      <c r="PU32" s="47"/>
      <c r="PV32" s="47"/>
      <c r="PW32" s="47"/>
      <c r="PX32" s="47"/>
      <c r="PY32" s="47"/>
      <c r="PZ32" s="47"/>
      <c r="QA32" s="48"/>
      <c r="QB32" s="49">
        <f t="shared" si="16"/>
        <v>0</v>
      </c>
      <c r="QC32" s="110"/>
      <c r="QD32" s="110"/>
      <c r="QE32" s="110"/>
      <c r="QF32" s="110"/>
      <c r="QG32" s="110"/>
      <c r="QH32" s="110"/>
      <c r="QI32" s="110"/>
      <c r="QJ32" s="110"/>
      <c r="QK32" s="110"/>
      <c r="QL32" s="110"/>
      <c r="QM32" s="110"/>
      <c r="QN32" s="110"/>
      <c r="QO32" s="110"/>
      <c r="QP32" s="110"/>
      <c r="QQ32" s="110"/>
      <c r="QR32" s="110"/>
      <c r="QS32" s="110"/>
      <c r="QT32" s="110"/>
      <c r="QU32" s="110"/>
      <c r="QV32" s="110"/>
      <c r="QW32" s="110"/>
      <c r="QX32" s="110"/>
      <c r="QY32" s="110"/>
      <c r="QZ32" s="110"/>
      <c r="RA32" s="110"/>
      <c r="RB32" s="110"/>
      <c r="RC32" s="110"/>
      <c r="RD32" s="110"/>
      <c r="RE32" s="110"/>
      <c r="RF32" s="110"/>
      <c r="RG32" s="110"/>
      <c r="RH32" s="110"/>
      <c r="RI32" s="110"/>
      <c r="RJ32" s="110"/>
      <c r="RK32" s="110"/>
      <c r="RL32" s="110"/>
      <c r="RM32" s="110"/>
      <c r="RN32" s="110"/>
      <c r="RO32" s="110"/>
      <c r="RP32" s="110"/>
      <c r="RQ32" s="110"/>
      <c r="RR32" s="110"/>
      <c r="RS32" s="110"/>
      <c r="RT32" s="110"/>
      <c r="RU32" s="110"/>
      <c r="RV32" s="110"/>
      <c r="RW32" s="110"/>
      <c r="RX32" s="110"/>
      <c r="RY32" s="110"/>
      <c r="RZ32" s="110"/>
      <c r="SA32" s="110"/>
      <c r="SB32" s="110"/>
      <c r="SC32" s="110"/>
      <c r="SD32" s="110"/>
      <c r="SE32" s="37"/>
      <c r="SF32" s="45" t="s">
        <v>18</v>
      </c>
      <c r="SG32" s="46"/>
      <c r="SH32" s="47"/>
      <c r="SI32" s="47"/>
      <c r="SJ32" s="47"/>
      <c r="SK32" s="47"/>
      <c r="SL32" s="47"/>
      <c r="SM32" s="47"/>
      <c r="SN32" s="47"/>
      <c r="SO32" s="47"/>
      <c r="SP32" s="47"/>
      <c r="SQ32" s="47"/>
      <c r="SR32" s="47"/>
      <c r="SS32" s="48"/>
      <c r="ST32" s="49">
        <f t="shared" si="17"/>
        <v>0</v>
      </c>
      <c r="SU32" s="110"/>
      <c r="SV32" s="110"/>
      <c r="SW32" s="110"/>
      <c r="SX32" s="110"/>
      <c r="SY32" s="110"/>
      <c r="SZ32" s="110"/>
      <c r="TA32" s="110"/>
      <c r="TB32" s="110"/>
      <c r="TC32" s="110"/>
      <c r="TD32" s="110"/>
      <c r="TE32" s="110"/>
      <c r="TF32" s="110"/>
      <c r="TG32" s="110"/>
      <c r="TH32" s="110"/>
      <c r="TI32" s="110"/>
      <c r="TJ32" s="110"/>
      <c r="TK32" s="110"/>
      <c r="TL32" s="110"/>
      <c r="TM32" s="110"/>
      <c r="TN32" s="110"/>
      <c r="TO32" s="110"/>
      <c r="TP32" s="110"/>
      <c r="TQ32" s="110"/>
      <c r="TR32" s="110"/>
      <c r="TS32" s="110"/>
      <c r="TT32" s="110"/>
      <c r="TU32" s="110"/>
      <c r="TV32" s="110"/>
      <c r="TW32" s="110"/>
      <c r="TX32" s="110"/>
      <c r="TY32" s="110"/>
      <c r="TZ32" s="110"/>
      <c r="UA32" s="110"/>
      <c r="UB32" s="110"/>
      <c r="UC32" s="110"/>
      <c r="UD32" s="110"/>
      <c r="UE32" s="110"/>
      <c r="UF32" s="110"/>
      <c r="UG32" s="110"/>
      <c r="UH32" s="110"/>
      <c r="UI32" s="110"/>
      <c r="UJ32" s="110"/>
      <c r="UK32" s="110"/>
      <c r="UL32" s="110"/>
      <c r="UM32" s="110"/>
      <c r="UN32" s="110"/>
      <c r="UO32" s="110"/>
      <c r="UP32" s="110"/>
      <c r="UQ32" s="110"/>
      <c r="UR32" s="110"/>
      <c r="US32" s="110"/>
      <c r="UT32" s="110"/>
      <c r="UU32" s="110"/>
      <c r="UV32" s="110"/>
      <c r="UW32" s="37"/>
      <c r="UX32" s="45" t="s">
        <v>18</v>
      </c>
      <c r="UY32" s="46"/>
      <c r="UZ32" s="47"/>
      <c r="VA32" s="47"/>
      <c r="VB32" s="47"/>
      <c r="VC32" s="47"/>
      <c r="VD32" s="47"/>
      <c r="VE32" s="47"/>
      <c r="VF32" s="47"/>
      <c r="VG32" s="47"/>
      <c r="VH32" s="47"/>
      <c r="VI32" s="47"/>
      <c r="VJ32" s="47"/>
      <c r="VK32" s="48"/>
      <c r="VL32" s="49">
        <f t="shared" si="18"/>
        <v>0</v>
      </c>
      <c r="VM32" s="110"/>
      <c r="VN32" s="110"/>
      <c r="VO32" s="110"/>
      <c r="VP32" s="110"/>
      <c r="VQ32" s="110"/>
      <c r="VR32" s="110"/>
      <c r="VS32" s="110"/>
      <c r="VT32" s="110"/>
      <c r="VU32" s="110"/>
      <c r="VV32" s="110"/>
      <c r="VW32" s="110"/>
      <c r="VX32" s="110"/>
      <c r="VY32" s="110"/>
      <c r="VZ32" s="110"/>
      <c r="WA32" s="110"/>
      <c r="WB32" s="110"/>
      <c r="WC32" s="110"/>
      <c r="WD32" s="110"/>
      <c r="WE32" s="110"/>
      <c r="WF32" s="110"/>
      <c r="WG32" s="110"/>
      <c r="WH32" s="110"/>
      <c r="WI32" s="110"/>
      <c r="WJ32" s="110"/>
      <c r="WK32" s="110"/>
      <c r="WL32" s="110"/>
      <c r="WM32" s="110"/>
      <c r="WN32" s="110"/>
      <c r="WO32" s="110"/>
      <c r="WP32" s="110"/>
      <c r="WQ32" s="110"/>
      <c r="WR32" s="110"/>
      <c r="WS32" s="110"/>
      <c r="WT32" s="110"/>
      <c r="WU32" s="110"/>
      <c r="WV32" s="110"/>
      <c r="WW32" s="110"/>
      <c r="WX32" s="110"/>
      <c r="WY32" s="110"/>
      <c r="WZ32" s="110"/>
      <c r="XA32" s="110"/>
      <c r="XB32" s="110"/>
      <c r="XC32" s="110"/>
      <c r="XD32" s="110"/>
      <c r="XE32" s="110"/>
      <c r="XF32" s="110"/>
      <c r="XG32" s="110"/>
      <c r="XH32" s="110"/>
      <c r="XI32" s="110"/>
      <c r="XJ32" s="110"/>
      <c r="XK32" s="110"/>
      <c r="XL32" s="110"/>
      <c r="XM32" s="110"/>
      <c r="XN32" s="110"/>
      <c r="XO32" s="37"/>
      <c r="XP32" s="45" t="s">
        <v>18</v>
      </c>
      <c r="XQ32" s="46"/>
      <c r="XR32" s="47"/>
      <c r="XS32" s="47"/>
      <c r="XT32" s="47"/>
      <c r="XU32" s="47"/>
      <c r="XV32" s="47"/>
      <c r="XW32" s="47"/>
      <c r="XX32" s="47"/>
      <c r="XY32" s="47"/>
      <c r="XZ32" s="47"/>
      <c r="YA32" s="47"/>
      <c r="YB32" s="47"/>
      <c r="YC32" s="48"/>
      <c r="YD32" s="49">
        <f t="shared" si="19"/>
        <v>0</v>
      </c>
    </row>
    <row r="33" spans="3:654" ht="15" customHeight="1" x14ac:dyDescent="0.2">
      <c r="C33" s="43"/>
      <c r="D33" s="44"/>
      <c r="E33" s="113"/>
      <c r="F33" s="102"/>
      <c r="G33" s="105"/>
      <c r="H33" s="36"/>
      <c r="I33" s="37"/>
      <c r="J33" s="45" t="s">
        <v>19</v>
      </c>
      <c r="K33" s="46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/>
      <c r="X33" s="49">
        <f t="shared" si="10"/>
        <v>0</v>
      </c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37"/>
      <c r="CB33" s="45" t="s">
        <v>19</v>
      </c>
      <c r="CC33" s="46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8"/>
      <c r="CP33" s="49">
        <f t="shared" si="11"/>
        <v>0</v>
      </c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37"/>
      <c r="ET33" s="45" t="s">
        <v>19</v>
      </c>
      <c r="EU33" s="46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8"/>
      <c r="FH33" s="49">
        <f t="shared" si="12"/>
        <v>0</v>
      </c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37"/>
      <c r="HL33" s="45" t="s">
        <v>19</v>
      </c>
      <c r="HM33" s="46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8"/>
      <c r="HZ33" s="49">
        <f t="shared" si="13"/>
        <v>0</v>
      </c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  <c r="IV33" s="110"/>
      <c r="IW33" s="110"/>
      <c r="IX33" s="110"/>
      <c r="IY33" s="110"/>
      <c r="IZ33" s="110"/>
      <c r="JA33" s="110"/>
      <c r="JB33" s="110"/>
      <c r="JC33" s="110"/>
      <c r="JD33" s="110"/>
      <c r="JE33" s="110"/>
      <c r="JF33" s="110"/>
      <c r="JG33" s="110"/>
      <c r="JH33" s="110"/>
      <c r="JI33" s="110"/>
      <c r="JJ33" s="110"/>
      <c r="JK33" s="110"/>
      <c r="JL33" s="110"/>
      <c r="JM33" s="110"/>
      <c r="JN33" s="110"/>
      <c r="JO33" s="110"/>
      <c r="JP33" s="110"/>
      <c r="JQ33" s="110"/>
      <c r="JR33" s="110"/>
      <c r="JS33" s="110"/>
      <c r="JT33" s="110"/>
      <c r="JU33" s="110"/>
      <c r="JV33" s="110"/>
      <c r="JW33" s="110"/>
      <c r="JX33" s="110"/>
      <c r="JY33" s="110"/>
      <c r="JZ33" s="110"/>
      <c r="KA33" s="110"/>
      <c r="KB33" s="110"/>
      <c r="KC33" s="37"/>
      <c r="KD33" s="45" t="s">
        <v>19</v>
      </c>
      <c r="KE33" s="46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8"/>
      <c r="KR33" s="49">
        <f t="shared" si="14"/>
        <v>0</v>
      </c>
      <c r="KS33" s="110"/>
      <c r="KT33" s="110"/>
      <c r="KU33" s="110"/>
      <c r="KV33" s="110"/>
      <c r="KW33" s="110"/>
      <c r="KX33" s="110"/>
      <c r="KY33" s="110"/>
      <c r="KZ33" s="110"/>
      <c r="LA33" s="110"/>
      <c r="LB33" s="110"/>
      <c r="LC33" s="110"/>
      <c r="LD33" s="110"/>
      <c r="LE33" s="110"/>
      <c r="LF33" s="110"/>
      <c r="LG33" s="110"/>
      <c r="LH33" s="110"/>
      <c r="LI33" s="110"/>
      <c r="LJ33" s="110"/>
      <c r="LK33" s="110"/>
      <c r="LL33" s="110"/>
      <c r="LM33" s="110"/>
      <c r="LN33" s="110"/>
      <c r="LO33" s="110"/>
      <c r="LP33" s="110"/>
      <c r="LQ33" s="110"/>
      <c r="LR33" s="110"/>
      <c r="LS33" s="110"/>
      <c r="LT33" s="110"/>
      <c r="LU33" s="110"/>
      <c r="LV33" s="110"/>
      <c r="LW33" s="110"/>
      <c r="LX33" s="110"/>
      <c r="LY33" s="110"/>
      <c r="LZ33" s="110"/>
      <c r="MA33" s="110"/>
      <c r="MB33" s="110"/>
      <c r="MC33" s="110"/>
      <c r="MD33" s="110"/>
      <c r="ME33" s="110"/>
      <c r="MF33" s="110"/>
      <c r="MG33" s="110"/>
      <c r="MH33" s="110"/>
      <c r="MI33" s="110"/>
      <c r="MJ33" s="110"/>
      <c r="MK33" s="110"/>
      <c r="ML33" s="110"/>
      <c r="MM33" s="110"/>
      <c r="MN33" s="110"/>
      <c r="MO33" s="110"/>
      <c r="MP33" s="110"/>
      <c r="MQ33" s="110"/>
      <c r="MR33" s="110"/>
      <c r="MS33" s="110"/>
      <c r="MT33" s="110"/>
      <c r="MU33" s="37"/>
      <c r="MV33" s="45" t="s">
        <v>19</v>
      </c>
      <c r="MW33" s="46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8"/>
      <c r="NJ33" s="49">
        <f t="shared" si="15"/>
        <v>0</v>
      </c>
      <c r="NK33" s="110"/>
      <c r="NL33" s="110"/>
      <c r="NM33" s="110"/>
      <c r="NN33" s="110"/>
      <c r="NO33" s="110"/>
      <c r="NP33" s="110"/>
      <c r="NQ33" s="110"/>
      <c r="NR33" s="110"/>
      <c r="NS33" s="110"/>
      <c r="NT33" s="110"/>
      <c r="NU33" s="110"/>
      <c r="NV33" s="110"/>
      <c r="NW33" s="110"/>
      <c r="NX33" s="110"/>
      <c r="NY33" s="110"/>
      <c r="NZ33" s="110"/>
      <c r="OA33" s="110"/>
      <c r="OB33" s="110"/>
      <c r="OC33" s="110"/>
      <c r="OD33" s="110"/>
      <c r="OE33" s="110"/>
      <c r="OF33" s="110"/>
      <c r="OG33" s="110"/>
      <c r="OH33" s="110"/>
      <c r="OI33" s="110"/>
      <c r="OJ33" s="110"/>
      <c r="OK33" s="110"/>
      <c r="OL33" s="110"/>
      <c r="OM33" s="110"/>
      <c r="ON33" s="110"/>
      <c r="OO33" s="110"/>
      <c r="OP33" s="110"/>
      <c r="OQ33" s="110"/>
      <c r="OR33" s="110"/>
      <c r="OS33" s="110"/>
      <c r="OT33" s="110"/>
      <c r="OU33" s="110"/>
      <c r="OV33" s="110"/>
      <c r="OW33" s="110"/>
      <c r="OX33" s="110"/>
      <c r="OY33" s="110"/>
      <c r="OZ33" s="110"/>
      <c r="PA33" s="110"/>
      <c r="PB33" s="110"/>
      <c r="PC33" s="110"/>
      <c r="PD33" s="110"/>
      <c r="PE33" s="110"/>
      <c r="PF33" s="110"/>
      <c r="PG33" s="110"/>
      <c r="PH33" s="110"/>
      <c r="PI33" s="110"/>
      <c r="PJ33" s="110"/>
      <c r="PK33" s="110"/>
      <c r="PL33" s="110"/>
      <c r="PM33" s="37"/>
      <c r="PN33" s="45" t="s">
        <v>19</v>
      </c>
      <c r="PO33" s="46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8"/>
      <c r="QB33" s="49">
        <f t="shared" si="16"/>
        <v>0</v>
      </c>
      <c r="QC33" s="110"/>
      <c r="QD33" s="110"/>
      <c r="QE33" s="110"/>
      <c r="QF33" s="110"/>
      <c r="QG33" s="110"/>
      <c r="QH33" s="110"/>
      <c r="QI33" s="110"/>
      <c r="QJ33" s="110"/>
      <c r="QK33" s="110"/>
      <c r="QL33" s="110"/>
      <c r="QM33" s="110"/>
      <c r="QN33" s="110"/>
      <c r="QO33" s="110"/>
      <c r="QP33" s="110"/>
      <c r="QQ33" s="110"/>
      <c r="QR33" s="110"/>
      <c r="QS33" s="110"/>
      <c r="QT33" s="110"/>
      <c r="QU33" s="110"/>
      <c r="QV33" s="110"/>
      <c r="QW33" s="110"/>
      <c r="QX33" s="110"/>
      <c r="QY33" s="110"/>
      <c r="QZ33" s="110"/>
      <c r="RA33" s="110"/>
      <c r="RB33" s="110"/>
      <c r="RC33" s="110"/>
      <c r="RD33" s="110"/>
      <c r="RE33" s="110"/>
      <c r="RF33" s="110"/>
      <c r="RG33" s="110"/>
      <c r="RH33" s="110"/>
      <c r="RI33" s="110"/>
      <c r="RJ33" s="110"/>
      <c r="RK33" s="110"/>
      <c r="RL33" s="110"/>
      <c r="RM33" s="110"/>
      <c r="RN33" s="110"/>
      <c r="RO33" s="110"/>
      <c r="RP33" s="110"/>
      <c r="RQ33" s="110"/>
      <c r="RR33" s="110"/>
      <c r="RS33" s="110"/>
      <c r="RT33" s="110"/>
      <c r="RU33" s="110"/>
      <c r="RV33" s="110"/>
      <c r="RW33" s="110"/>
      <c r="RX33" s="110"/>
      <c r="RY33" s="110"/>
      <c r="RZ33" s="110"/>
      <c r="SA33" s="110"/>
      <c r="SB33" s="110"/>
      <c r="SC33" s="110"/>
      <c r="SD33" s="110"/>
      <c r="SE33" s="37"/>
      <c r="SF33" s="45" t="s">
        <v>19</v>
      </c>
      <c r="SG33" s="46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8"/>
      <c r="ST33" s="49">
        <f t="shared" si="17"/>
        <v>0</v>
      </c>
      <c r="SU33" s="110"/>
      <c r="SV33" s="110"/>
      <c r="SW33" s="110"/>
      <c r="SX33" s="110"/>
      <c r="SY33" s="110"/>
      <c r="SZ33" s="110"/>
      <c r="TA33" s="110"/>
      <c r="TB33" s="110"/>
      <c r="TC33" s="110"/>
      <c r="TD33" s="110"/>
      <c r="TE33" s="110"/>
      <c r="TF33" s="110"/>
      <c r="TG33" s="110"/>
      <c r="TH33" s="110"/>
      <c r="TI33" s="110"/>
      <c r="TJ33" s="110"/>
      <c r="TK33" s="110"/>
      <c r="TL33" s="110"/>
      <c r="TM33" s="110"/>
      <c r="TN33" s="110"/>
      <c r="TO33" s="110"/>
      <c r="TP33" s="110"/>
      <c r="TQ33" s="110"/>
      <c r="TR33" s="110"/>
      <c r="TS33" s="110"/>
      <c r="TT33" s="110"/>
      <c r="TU33" s="110"/>
      <c r="TV33" s="110"/>
      <c r="TW33" s="110"/>
      <c r="TX33" s="110"/>
      <c r="TY33" s="110"/>
      <c r="TZ33" s="110"/>
      <c r="UA33" s="110"/>
      <c r="UB33" s="110"/>
      <c r="UC33" s="110"/>
      <c r="UD33" s="110"/>
      <c r="UE33" s="110"/>
      <c r="UF33" s="110"/>
      <c r="UG33" s="110"/>
      <c r="UH33" s="110"/>
      <c r="UI33" s="110"/>
      <c r="UJ33" s="110"/>
      <c r="UK33" s="110"/>
      <c r="UL33" s="110"/>
      <c r="UM33" s="110"/>
      <c r="UN33" s="110"/>
      <c r="UO33" s="110"/>
      <c r="UP33" s="110"/>
      <c r="UQ33" s="110"/>
      <c r="UR33" s="110"/>
      <c r="US33" s="110"/>
      <c r="UT33" s="110"/>
      <c r="UU33" s="110"/>
      <c r="UV33" s="110"/>
      <c r="UW33" s="37"/>
      <c r="UX33" s="45" t="s">
        <v>19</v>
      </c>
      <c r="UY33" s="46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8"/>
      <c r="VL33" s="49">
        <f t="shared" si="18"/>
        <v>0</v>
      </c>
      <c r="VM33" s="110"/>
      <c r="VN33" s="110"/>
      <c r="VO33" s="110"/>
      <c r="VP33" s="110"/>
      <c r="VQ33" s="110"/>
      <c r="VR33" s="110"/>
      <c r="VS33" s="110"/>
      <c r="VT33" s="110"/>
      <c r="VU33" s="110"/>
      <c r="VV33" s="110"/>
      <c r="VW33" s="110"/>
      <c r="VX33" s="110"/>
      <c r="VY33" s="110"/>
      <c r="VZ33" s="110"/>
      <c r="WA33" s="110"/>
      <c r="WB33" s="110"/>
      <c r="WC33" s="110"/>
      <c r="WD33" s="110"/>
      <c r="WE33" s="110"/>
      <c r="WF33" s="110"/>
      <c r="WG33" s="110"/>
      <c r="WH33" s="110"/>
      <c r="WI33" s="110"/>
      <c r="WJ33" s="110"/>
      <c r="WK33" s="110"/>
      <c r="WL33" s="110"/>
      <c r="WM33" s="110"/>
      <c r="WN33" s="110"/>
      <c r="WO33" s="110"/>
      <c r="WP33" s="110"/>
      <c r="WQ33" s="110"/>
      <c r="WR33" s="110"/>
      <c r="WS33" s="110"/>
      <c r="WT33" s="110"/>
      <c r="WU33" s="110"/>
      <c r="WV33" s="110"/>
      <c r="WW33" s="110"/>
      <c r="WX33" s="110"/>
      <c r="WY33" s="110"/>
      <c r="WZ33" s="110"/>
      <c r="XA33" s="110"/>
      <c r="XB33" s="110"/>
      <c r="XC33" s="110"/>
      <c r="XD33" s="110"/>
      <c r="XE33" s="110"/>
      <c r="XF33" s="110"/>
      <c r="XG33" s="110"/>
      <c r="XH33" s="110"/>
      <c r="XI33" s="110"/>
      <c r="XJ33" s="110"/>
      <c r="XK33" s="110"/>
      <c r="XL33" s="110"/>
      <c r="XM33" s="110"/>
      <c r="XN33" s="110"/>
      <c r="XO33" s="37"/>
      <c r="XP33" s="45" t="s">
        <v>19</v>
      </c>
      <c r="XQ33" s="46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8"/>
      <c r="YD33" s="49">
        <f t="shared" si="19"/>
        <v>0</v>
      </c>
    </row>
    <row r="34" spans="3:654" ht="15" customHeight="1" x14ac:dyDescent="0.2">
      <c r="C34" s="43"/>
      <c r="D34" s="44"/>
      <c r="E34" s="113"/>
      <c r="F34" s="103"/>
      <c r="G34" s="106"/>
      <c r="H34" s="36"/>
      <c r="I34" s="37"/>
      <c r="J34" s="78"/>
      <c r="K34" s="46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8"/>
      <c r="X34" s="49">
        <f t="shared" si="10"/>
        <v>0</v>
      </c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37"/>
      <c r="CB34" s="78"/>
      <c r="CC34" s="46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8"/>
      <c r="CP34" s="49">
        <f t="shared" si="11"/>
        <v>0</v>
      </c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37"/>
      <c r="ET34" s="78"/>
      <c r="EU34" s="46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8"/>
      <c r="FH34" s="49">
        <f t="shared" si="12"/>
        <v>0</v>
      </c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37"/>
      <c r="HL34" s="78"/>
      <c r="HM34" s="46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8"/>
      <c r="HZ34" s="49">
        <f t="shared" si="13"/>
        <v>0</v>
      </c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  <c r="IV34" s="110"/>
      <c r="IW34" s="110"/>
      <c r="IX34" s="110"/>
      <c r="IY34" s="110"/>
      <c r="IZ34" s="110"/>
      <c r="JA34" s="110"/>
      <c r="JB34" s="110"/>
      <c r="JC34" s="110"/>
      <c r="JD34" s="110"/>
      <c r="JE34" s="110"/>
      <c r="JF34" s="110"/>
      <c r="JG34" s="110"/>
      <c r="JH34" s="110"/>
      <c r="JI34" s="110"/>
      <c r="JJ34" s="110"/>
      <c r="JK34" s="110"/>
      <c r="JL34" s="110"/>
      <c r="JM34" s="110"/>
      <c r="JN34" s="110"/>
      <c r="JO34" s="110"/>
      <c r="JP34" s="110"/>
      <c r="JQ34" s="110"/>
      <c r="JR34" s="110"/>
      <c r="JS34" s="110"/>
      <c r="JT34" s="110"/>
      <c r="JU34" s="110"/>
      <c r="JV34" s="110"/>
      <c r="JW34" s="110"/>
      <c r="JX34" s="110"/>
      <c r="JY34" s="110"/>
      <c r="JZ34" s="110"/>
      <c r="KA34" s="110"/>
      <c r="KB34" s="110"/>
      <c r="KC34" s="37"/>
      <c r="KD34" s="78"/>
      <c r="KE34" s="46"/>
      <c r="KF34" s="47"/>
      <c r="KG34" s="47"/>
      <c r="KH34" s="47"/>
      <c r="KI34" s="47"/>
      <c r="KJ34" s="47"/>
      <c r="KK34" s="47"/>
      <c r="KL34" s="47"/>
      <c r="KM34" s="47"/>
      <c r="KN34" s="47"/>
      <c r="KO34" s="47"/>
      <c r="KP34" s="47"/>
      <c r="KQ34" s="48"/>
      <c r="KR34" s="49">
        <f t="shared" si="14"/>
        <v>0</v>
      </c>
      <c r="KS34" s="110"/>
      <c r="KT34" s="110"/>
      <c r="KU34" s="110"/>
      <c r="KV34" s="110"/>
      <c r="KW34" s="110"/>
      <c r="KX34" s="110"/>
      <c r="KY34" s="110"/>
      <c r="KZ34" s="110"/>
      <c r="LA34" s="110"/>
      <c r="LB34" s="110"/>
      <c r="LC34" s="110"/>
      <c r="LD34" s="110"/>
      <c r="LE34" s="110"/>
      <c r="LF34" s="110"/>
      <c r="LG34" s="110"/>
      <c r="LH34" s="110"/>
      <c r="LI34" s="110"/>
      <c r="LJ34" s="110"/>
      <c r="LK34" s="110"/>
      <c r="LL34" s="110"/>
      <c r="LM34" s="110"/>
      <c r="LN34" s="110"/>
      <c r="LO34" s="110"/>
      <c r="LP34" s="110"/>
      <c r="LQ34" s="110"/>
      <c r="LR34" s="110"/>
      <c r="LS34" s="110"/>
      <c r="LT34" s="110"/>
      <c r="LU34" s="110"/>
      <c r="LV34" s="110"/>
      <c r="LW34" s="110"/>
      <c r="LX34" s="110"/>
      <c r="LY34" s="110"/>
      <c r="LZ34" s="110"/>
      <c r="MA34" s="110"/>
      <c r="MB34" s="110"/>
      <c r="MC34" s="110"/>
      <c r="MD34" s="110"/>
      <c r="ME34" s="110"/>
      <c r="MF34" s="110"/>
      <c r="MG34" s="110"/>
      <c r="MH34" s="110"/>
      <c r="MI34" s="110"/>
      <c r="MJ34" s="110"/>
      <c r="MK34" s="110"/>
      <c r="ML34" s="110"/>
      <c r="MM34" s="110"/>
      <c r="MN34" s="110"/>
      <c r="MO34" s="110"/>
      <c r="MP34" s="110"/>
      <c r="MQ34" s="110"/>
      <c r="MR34" s="110"/>
      <c r="MS34" s="110"/>
      <c r="MT34" s="110"/>
      <c r="MU34" s="37"/>
      <c r="MV34" s="78"/>
      <c r="MW34" s="46"/>
      <c r="MX34" s="47"/>
      <c r="MY34" s="47"/>
      <c r="MZ34" s="47"/>
      <c r="NA34" s="47"/>
      <c r="NB34" s="47"/>
      <c r="NC34" s="47"/>
      <c r="ND34" s="47"/>
      <c r="NE34" s="47"/>
      <c r="NF34" s="47"/>
      <c r="NG34" s="47"/>
      <c r="NH34" s="47"/>
      <c r="NI34" s="48"/>
      <c r="NJ34" s="49">
        <f t="shared" si="15"/>
        <v>0</v>
      </c>
      <c r="NK34" s="110"/>
      <c r="NL34" s="110"/>
      <c r="NM34" s="110"/>
      <c r="NN34" s="110"/>
      <c r="NO34" s="110"/>
      <c r="NP34" s="110"/>
      <c r="NQ34" s="110"/>
      <c r="NR34" s="110"/>
      <c r="NS34" s="110"/>
      <c r="NT34" s="110"/>
      <c r="NU34" s="110"/>
      <c r="NV34" s="110"/>
      <c r="NW34" s="110"/>
      <c r="NX34" s="110"/>
      <c r="NY34" s="110"/>
      <c r="NZ34" s="110"/>
      <c r="OA34" s="110"/>
      <c r="OB34" s="110"/>
      <c r="OC34" s="110"/>
      <c r="OD34" s="110"/>
      <c r="OE34" s="110"/>
      <c r="OF34" s="110"/>
      <c r="OG34" s="110"/>
      <c r="OH34" s="110"/>
      <c r="OI34" s="110"/>
      <c r="OJ34" s="110"/>
      <c r="OK34" s="110"/>
      <c r="OL34" s="110"/>
      <c r="OM34" s="110"/>
      <c r="ON34" s="110"/>
      <c r="OO34" s="110"/>
      <c r="OP34" s="110"/>
      <c r="OQ34" s="110"/>
      <c r="OR34" s="110"/>
      <c r="OS34" s="110"/>
      <c r="OT34" s="110"/>
      <c r="OU34" s="110"/>
      <c r="OV34" s="110"/>
      <c r="OW34" s="110"/>
      <c r="OX34" s="110"/>
      <c r="OY34" s="110"/>
      <c r="OZ34" s="110"/>
      <c r="PA34" s="110"/>
      <c r="PB34" s="110"/>
      <c r="PC34" s="110"/>
      <c r="PD34" s="110"/>
      <c r="PE34" s="110"/>
      <c r="PF34" s="110"/>
      <c r="PG34" s="110"/>
      <c r="PH34" s="110"/>
      <c r="PI34" s="110"/>
      <c r="PJ34" s="110"/>
      <c r="PK34" s="110"/>
      <c r="PL34" s="110"/>
      <c r="PM34" s="37"/>
      <c r="PN34" s="78"/>
      <c r="PO34" s="46"/>
      <c r="PP34" s="47"/>
      <c r="PQ34" s="47"/>
      <c r="PR34" s="47"/>
      <c r="PS34" s="47"/>
      <c r="PT34" s="47"/>
      <c r="PU34" s="47"/>
      <c r="PV34" s="47"/>
      <c r="PW34" s="47"/>
      <c r="PX34" s="47"/>
      <c r="PY34" s="47"/>
      <c r="PZ34" s="47"/>
      <c r="QA34" s="48"/>
      <c r="QB34" s="49">
        <f t="shared" si="16"/>
        <v>0</v>
      </c>
      <c r="QC34" s="110"/>
      <c r="QD34" s="110"/>
      <c r="QE34" s="110"/>
      <c r="QF34" s="110"/>
      <c r="QG34" s="110"/>
      <c r="QH34" s="110"/>
      <c r="QI34" s="110"/>
      <c r="QJ34" s="110"/>
      <c r="QK34" s="110"/>
      <c r="QL34" s="110"/>
      <c r="QM34" s="110"/>
      <c r="QN34" s="110"/>
      <c r="QO34" s="110"/>
      <c r="QP34" s="110"/>
      <c r="QQ34" s="110"/>
      <c r="QR34" s="110"/>
      <c r="QS34" s="110"/>
      <c r="QT34" s="110"/>
      <c r="QU34" s="110"/>
      <c r="QV34" s="110"/>
      <c r="QW34" s="110"/>
      <c r="QX34" s="110"/>
      <c r="QY34" s="110"/>
      <c r="QZ34" s="110"/>
      <c r="RA34" s="110"/>
      <c r="RB34" s="110"/>
      <c r="RC34" s="110"/>
      <c r="RD34" s="110"/>
      <c r="RE34" s="110"/>
      <c r="RF34" s="110"/>
      <c r="RG34" s="110"/>
      <c r="RH34" s="110"/>
      <c r="RI34" s="110"/>
      <c r="RJ34" s="110"/>
      <c r="RK34" s="110"/>
      <c r="RL34" s="110"/>
      <c r="RM34" s="110"/>
      <c r="RN34" s="110"/>
      <c r="RO34" s="110"/>
      <c r="RP34" s="110"/>
      <c r="RQ34" s="110"/>
      <c r="RR34" s="110"/>
      <c r="RS34" s="110"/>
      <c r="RT34" s="110"/>
      <c r="RU34" s="110"/>
      <c r="RV34" s="110"/>
      <c r="RW34" s="110"/>
      <c r="RX34" s="110"/>
      <c r="RY34" s="110"/>
      <c r="RZ34" s="110"/>
      <c r="SA34" s="110"/>
      <c r="SB34" s="110"/>
      <c r="SC34" s="110"/>
      <c r="SD34" s="110"/>
      <c r="SE34" s="37"/>
      <c r="SF34" s="78"/>
      <c r="SG34" s="46"/>
      <c r="SH34" s="47"/>
      <c r="SI34" s="47"/>
      <c r="SJ34" s="47"/>
      <c r="SK34" s="47"/>
      <c r="SL34" s="47"/>
      <c r="SM34" s="47"/>
      <c r="SN34" s="47"/>
      <c r="SO34" s="47"/>
      <c r="SP34" s="47"/>
      <c r="SQ34" s="47"/>
      <c r="SR34" s="47"/>
      <c r="SS34" s="48"/>
      <c r="ST34" s="49">
        <f t="shared" si="17"/>
        <v>0</v>
      </c>
      <c r="SU34" s="110"/>
      <c r="SV34" s="110"/>
      <c r="SW34" s="110"/>
      <c r="SX34" s="110"/>
      <c r="SY34" s="110"/>
      <c r="SZ34" s="110"/>
      <c r="TA34" s="110"/>
      <c r="TB34" s="110"/>
      <c r="TC34" s="110"/>
      <c r="TD34" s="110"/>
      <c r="TE34" s="110"/>
      <c r="TF34" s="110"/>
      <c r="TG34" s="110"/>
      <c r="TH34" s="110"/>
      <c r="TI34" s="110"/>
      <c r="TJ34" s="110"/>
      <c r="TK34" s="110"/>
      <c r="TL34" s="110"/>
      <c r="TM34" s="110"/>
      <c r="TN34" s="110"/>
      <c r="TO34" s="110"/>
      <c r="TP34" s="110"/>
      <c r="TQ34" s="110"/>
      <c r="TR34" s="110"/>
      <c r="TS34" s="110"/>
      <c r="TT34" s="110"/>
      <c r="TU34" s="110"/>
      <c r="TV34" s="110"/>
      <c r="TW34" s="110"/>
      <c r="TX34" s="110"/>
      <c r="TY34" s="110"/>
      <c r="TZ34" s="110"/>
      <c r="UA34" s="110"/>
      <c r="UB34" s="110"/>
      <c r="UC34" s="110"/>
      <c r="UD34" s="110"/>
      <c r="UE34" s="110"/>
      <c r="UF34" s="110"/>
      <c r="UG34" s="110"/>
      <c r="UH34" s="110"/>
      <c r="UI34" s="110"/>
      <c r="UJ34" s="110"/>
      <c r="UK34" s="110"/>
      <c r="UL34" s="110"/>
      <c r="UM34" s="110"/>
      <c r="UN34" s="110"/>
      <c r="UO34" s="110"/>
      <c r="UP34" s="110"/>
      <c r="UQ34" s="110"/>
      <c r="UR34" s="110"/>
      <c r="US34" s="110"/>
      <c r="UT34" s="110"/>
      <c r="UU34" s="110"/>
      <c r="UV34" s="110"/>
      <c r="UW34" s="37"/>
      <c r="UX34" s="78"/>
      <c r="UY34" s="46"/>
      <c r="UZ34" s="47"/>
      <c r="VA34" s="47"/>
      <c r="VB34" s="47"/>
      <c r="VC34" s="47"/>
      <c r="VD34" s="47"/>
      <c r="VE34" s="47"/>
      <c r="VF34" s="47"/>
      <c r="VG34" s="47"/>
      <c r="VH34" s="47"/>
      <c r="VI34" s="47"/>
      <c r="VJ34" s="47"/>
      <c r="VK34" s="48"/>
      <c r="VL34" s="49">
        <f t="shared" si="18"/>
        <v>0</v>
      </c>
      <c r="VM34" s="110"/>
      <c r="VN34" s="110"/>
      <c r="VO34" s="110"/>
      <c r="VP34" s="110"/>
      <c r="VQ34" s="110"/>
      <c r="VR34" s="110"/>
      <c r="VS34" s="110"/>
      <c r="VT34" s="110"/>
      <c r="VU34" s="110"/>
      <c r="VV34" s="110"/>
      <c r="VW34" s="110"/>
      <c r="VX34" s="110"/>
      <c r="VY34" s="110"/>
      <c r="VZ34" s="110"/>
      <c r="WA34" s="110"/>
      <c r="WB34" s="110"/>
      <c r="WC34" s="110"/>
      <c r="WD34" s="110"/>
      <c r="WE34" s="110"/>
      <c r="WF34" s="110"/>
      <c r="WG34" s="110"/>
      <c r="WH34" s="110"/>
      <c r="WI34" s="110"/>
      <c r="WJ34" s="110"/>
      <c r="WK34" s="110"/>
      <c r="WL34" s="110"/>
      <c r="WM34" s="110"/>
      <c r="WN34" s="110"/>
      <c r="WO34" s="110"/>
      <c r="WP34" s="110"/>
      <c r="WQ34" s="110"/>
      <c r="WR34" s="110"/>
      <c r="WS34" s="110"/>
      <c r="WT34" s="110"/>
      <c r="WU34" s="110"/>
      <c r="WV34" s="110"/>
      <c r="WW34" s="110"/>
      <c r="WX34" s="110"/>
      <c r="WY34" s="110"/>
      <c r="WZ34" s="110"/>
      <c r="XA34" s="110"/>
      <c r="XB34" s="110"/>
      <c r="XC34" s="110"/>
      <c r="XD34" s="110"/>
      <c r="XE34" s="110"/>
      <c r="XF34" s="110"/>
      <c r="XG34" s="110"/>
      <c r="XH34" s="110"/>
      <c r="XI34" s="110"/>
      <c r="XJ34" s="110"/>
      <c r="XK34" s="110"/>
      <c r="XL34" s="110"/>
      <c r="XM34" s="110"/>
      <c r="XN34" s="110"/>
      <c r="XO34" s="37"/>
      <c r="XP34" s="78"/>
      <c r="XQ34" s="46"/>
      <c r="XR34" s="47"/>
      <c r="XS34" s="47"/>
      <c r="XT34" s="47"/>
      <c r="XU34" s="47"/>
      <c r="XV34" s="47"/>
      <c r="XW34" s="47"/>
      <c r="XX34" s="47"/>
      <c r="XY34" s="47"/>
      <c r="XZ34" s="47"/>
      <c r="YA34" s="47"/>
      <c r="YB34" s="47"/>
      <c r="YC34" s="48"/>
      <c r="YD34" s="49">
        <f t="shared" si="19"/>
        <v>0</v>
      </c>
    </row>
    <row r="35" spans="3:654" ht="15" customHeight="1" x14ac:dyDescent="0.2">
      <c r="C35" s="43"/>
      <c r="D35" s="44"/>
      <c r="E35" s="112">
        <v>9</v>
      </c>
      <c r="F35" s="101"/>
      <c r="G35" s="104">
        <f>VL38</f>
        <v>0</v>
      </c>
      <c r="H35" s="36"/>
      <c r="I35" s="37"/>
      <c r="J35" s="79"/>
      <c r="K35" s="53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5"/>
      <c r="X35" s="56">
        <f t="shared" si="10"/>
        <v>0</v>
      </c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37"/>
      <c r="CB35" s="79"/>
      <c r="CC35" s="53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5"/>
      <c r="CP35" s="56">
        <f t="shared" si="11"/>
        <v>0</v>
      </c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37"/>
      <c r="ET35" s="79"/>
      <c r="EU35" s="53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5"/>
      <c r="FH35" s="56">
        <f t="shared" si="12"/>
        <v>0</v>
      </c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37"/>
      <c r="HL35" s="79"/>
      <c r="HM35" s="53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5"/>
      <c r="HZ35" s="56">
        <f t="shared" si="13"/>
        <v>0</v>
      </c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  <c r="IV35" s="110"/>
      <c r="IW35" s="110"/>
      <c r="IX35" s="110"/>
      <c r="IY35" s="110"/>
      <c r="IZ35" s="110"/>
      <c r="JA35" s="110"/>
      <c r="JB35" s="110"/>
      <c r="JC35" s="110"/>
      <c r="JD35" s="110"/>
      <c r="JE35" s="110"/>
      <c r="JF35" s="110"/>
      <c r="JG35" s="110"/>
      <c r="JH35" s="110"/>
      <c r="JI35" s="110"/>
      <c r="JJ35" s="110"/>
      <c r="JK35" s="110"/>
      <c r="JL35" s="110"/>
      <c r="JM35" s="110"/>
      <c r="JN35" s="110"/>
      <c r="JO35" s="110"/>
      <c r="JP35" s="110"/>
      <c r="JQ35" s="110"/>
      <c r="JR35" s="110"/>
      <c r="JS35" s="110"/>
      <c r="JT35" s="110"/>
      <c r="JU35" s="110"/>
      <c r="JV35" s="110"/>
      <c r="JW35" s="110"/>
      <c r="JX35" s="110"/>
      <c r="JY35" s="110"/>
      <c r="JZ35" s="110"/>
      <c r="KA35" s="110"/>
      <c r="KB35" s="110"/>
      <c r="KC35" s="37"/>
      <c r="KD35" s="79"/>
      <c r="KE35" s="53"/>
      <c r="KF35" s="54"/>
      <c r="KG35" s="54"/>
      <c r="KH35" s="54"/>
      <c r="KI35" s="54"/>
      <c r="KJ35" s="54"/>
      <c r="KK35" s="54"/>
      <c r="KL35" s="54"/>
      <c r="KM35" s="54"/>
      <c r="KN35" s="54"/>
      <c r="KO35" s="54"/>
      <c r="KP35" s="54"/>
      <c r="KQ35" s="55"/>
      <c r="KR35" s="56">
        <f t="shared" si="14"/>
        <v>0</v>
      </c>
      <c r="KS35" s="110"/>
      <c r="KT35" s="110"/>
      <c r="KU35" s="110"/>
      <c r="KV35" s="110"/>
      <c r="KW35" s="110"/>
      <c r="KX35" s="110"/>
      <c r="KY35" s="110"/>
      <c r="KZ35" s="110"/>
      <c r="LA35" s="110"/>
      <c r="LB35" s="110"/>
      <c r="LC35" s="110"/>
      <c r="LD35" s="110"/>
      <c r="LE35" s="110"/>
      <c r="LF35" s="110"/>
      <c r="LG35" s="110"/>
      <c r="LH35" s="110"/>
      <c r="LI35" s="110"/>
      <c r="LJ35" s="110"/>
      <c r="LK35" s="110"/>
      <c r="LL35" s="110"/>
      <c r="LM35" s="110"/>
      <c r="LN35" s="110"/>
      <c r="LO35" s="110"/>
      <c r="LP35" s="110"/>
      <c r="LQ35" s="110"/>
      <c r="LR35" s="110"/>
      <c r="LS35" s="110"/>
      <c r="LT35" s="110"/>
      <c r="LU35" s="110"/>
      <c r="LV35" s="110"/>
      <c r="LW35" s="110"/>
      <c r="LX35" s="110"/>
      <c r="LY35" s="110"/>
      <c r="LZ35" s="110"/>
      <c r="MA35" s="110"/>
      <c r="MB35" s="110"/>
      <c r="MC35" s="110"/>
      <c r="MD35" s="110"/>
      <c r="ME35" s="110"/>
      <c r="MF35" s="110"/>
      <c r="MG35" s="110"/>
      <c r="MH35" s="110"/>
      <c r="MI35" s="110"/>
      <c r="MJ35" s="110"/>
      <c r="MK35" s="110"/>
      <c r="ML35" s="110"/>
      <c r="MM35" s="110"/>
      <c r="MN35" s="110"/>
      <c r="MO35" s="110"/>
      <c r="MP35" s="110"/>
      <c r="MQ35" s="110"/>
      <c r="MR35" s="110"/>
      <c r="MS35" s="110"/>
      <c r="MT35" s="110"/>
      <c r="MU35" s="37"/>
      <c r="MV35" s="79"/>
      <c r="MW35" s="53"/>
      <c r="MX35" s="54"/>
      <c r="MY35" s="54"/>
      <c r="MZ35" s="54"/>
      <c r="NA35" s="54"/>
      <c r="NB35" s="54"/>
      <c r="NC35" s="54"/>
      <c r="ND35" s="54"/>
      <c r="NE35" s="54"/>
      <c r="NF35" s="54"/>
      <c r="NG35" s="54"/>
      <c r="NH35" s="54"/>
      <c r="NI35" s="55"/>
      <c r="NJ35" s="56">
        <f t="shared" si="15"/>
        <v>0</v>
      </c>
      <c r="NK35" s="110"/>
      <c r="NL35" s="110"/>
      <c r="NM35" s="110"/>
      <c r="NN35" s="110"/>
      <c r="NO35" s="110"/>
      <c r="NP35" s="110"/>
      <c r="NQ35" s="110"/>
      <c r="NR35" s="110"/>
      <c r="NS35" s="110"/>
      <c r="NT35" s="110"/>
      <c r="NU35" s="110"/>
      <c r="NV35" s="110"/>
      <c r="NW35" s="110"/>
      <c r="NX35" s="110"/>
      <c r="NY35" s="110"/>
      <c r="NZ35" s="110"/>
      <c r="OA35" s="110"/>
      <c r="OB35" s="110"/>
      <c r="OC35" s="110"/>
      <c r="OD35" s="110"/>
      <c r="OE35" s="110"/>
      <c r="OF35" s="110"/>
      <c r="OG35" s="110"/>
      <c r="OH35" s="110"/>
      <c r="OI35" s="110"/>
      <c r="OJ35" s="110"/>
      <c r="OK35" s="110"/>
      <c r="OL35" s="110"/>
      <c r="OM35" s="110"/>
      <c r="ON35" s="110"/>
      <c r="OO35" s="110"/>
      <c r="OP35" s="110"/>
      <c r="OQ35" s="110"/>
      <c r="OR35" s="110"/>
      <c r="OS35" s="110"/>
      <c r="OT35" s="110"/>
      <c r="OU35" s="110"/>
      <c r="OV35" s="110"/>
      <c r="OW35" s="110"/>
      <c r="OX35" s="110"/>
      <c r="OY35" s="110"/>
      <c r="OZ35" s="110"/>
      <c r="PA35" s="110"/>
      <c r="PB35" s="110"/>
      <c r="PC35" s="110"/>
      <c r="PD35" s="110"/>
      <c r="PE35" s="110"/>
      <c r="PF35" s="110"/>
      <c r="PG35" s="110"/>
      <c r="PH35" s="110"/>
      <c r="PI35" s="110"/>
      <c r="PJ35" s="110"/>
      <c r="PK35" s="110"/>
      <c r="PL35" s="110"/>
      <c r="PM35" s="37"/>
      <c r="PN35" s="79"/>
      <c r="PO35" s="53"/>
      <c r="PP35" s="54"/>
      <c r="PQ35" s="54"/>
      <c r="PR35" s="54"/>
      <c r="PS35" s="54"/>
      <c r="PT35" s="54"/>
      <c r="PU35" s="54"/>
      <c r="PV35" s="54"/>
      <c r="PW35" s="54"/>
      <c r="PX35" s="54"/>
      <c r="PY35" s="54"/>
      <c r="PZ35" s="54"/>
      <c r="QA35" s="55"/>
      <c r="QB35" s="56">
        <f t="shared" si="16"/>
        <v>0</v>
      </c>
      <c r="QC35" s="110"/>
      <c r="QD35" s="110"/>
      <c r="QE35" s="110"/>
      <c r="QF35" s="110"/>
      <c r="QG35" s="110"/>
      <c r="QH35" s="110"/>
      <c r="QI35" s="110"/>
      <c r="QJ35" s="110"/>
      <c r="QK35" s="110"/>
      <c r="QL35" s="110"/>
      <c r="QM35" s="110"/>
      <c r="QN35" s="110"/>
      <c r="QO35" s="110"/>
      <c r="QP35" s="110"/>
      <c r="QQ35" s="110"/>
      <c r="QR35" s="110"/>
      <c r="QS35" s="110"/>
      <c r="QT35" s="110"/>
      <c r="QU35" s="110"/>
      <c r="QV35" s="110"/>
      <c r="QW35" s="110"/>
      <c r="QX35" s="110"/>
      <c r="QY35" s="110"/>
      <c r="QZ35" s="110"/>
      <c r="RA35" s="110"/>
      <c r="RB35" s="110"/>
      <c r="RC35" s="110"/>
      <c r="RD35" s="110"/>
      <c r="RE35" s="110"/>
      <c r="RF35" s="110"/>
      <c r="RG35" s="110"/>
      <c r="RH35" s="110"/>
      <c r="RI35" s="110"/>
      <c r="RJ35" s="110"/>
      <c r="RK35" s="110"/>
      <c r="RL35" s="110"/>
      <c r="RM35" s="110"/>
      <c r="RN35" s="110"/>
      <c r="RO35" s="110"/>
      <c r="RP35" s="110"/>
      <c r="RQ35" s="110"/>
      <c r="RR35" s="110"/>
      <c r="RS35" s="110"/>
      <c r="RT35" s="110"/>
      <c r="RU35" s="110"/>
      <c r="RV35" s="110"/>
      <c r="RW35" s="110"/>
      <c r="RX35" s="110"/>
      <c r="RY35" s="110"/>
      <c r="RZ35" s="110"/>
      <c r="SA35" s="110"/>
      <c r="SB35" s="110"/>
      <c r="SC35" s="110"/>
      <c r="SD35" s="110"/>
      <c r="SE35" s="37"/>
      <c r="SF35" s="79"/>
      <c r="SG35" s="53"/>
      <c r="SH35" s="54"/>
      <c r="SI35" s="54"/>
      <c r="SJ35" s="54"/>
      <c r="SK35" s="54"/>
      <c r="SL35" s="54"/>
      <c r="SM35" s="54"/>
      <c r="SN35" s="54"/>
      <c r="SO35" s="54"/>
      <c r="SP35" s="54"/>
      <c r="SQ35" s="54"/>
      <c r="SR35" s="54"/>
      <c r="SS35" s="55"/>
      <c r="ST35" s="56">
        <f t="shared" si="17"/>
        <v>0</v>
      </c>
      <c r="SU35" s="110"/>
      <c r="SV35" s="110"/>
      <c r="SW35" s="110"/>
      <c r="SX35" s="110"/>
      <c r="SY35" s="110"/>
      <c r="SZ35" s="110"/>
      <c r="TA35" s="110"/>
      <c r="TB35" s="110"/>
      <c r="TC35" s="110"/>
      <c r="TD35" s="110"/>
      <c r="TE35" s="110"/>
      <c r="TF35" s="110"/>
      <c r="TG35" s="110"/>
      <c r="TH35" s="110"/>
      <c r="TI35" s="110"/>
      <c r="TJ35" s="110"/>
      <c r="TK35" s="110"/>
      <c r="TL35" s="110"/>
      <c r="TM35" s="110"/>
      <c r="TN35" s="110"/>
      <c r="TO35" s="110"/>
      <c r="TP35" s="110"/>
      <c r="TQ35" s="110"/>
      <c r="TR35" s="110"/>
      <c r="TS35" s="110"/>
      <c r="TT35" s="110"/>
      <c r="TU35" s="110"/>
      <c r="TV35" s="110"/>
      <c r="TW35" s="110"/>
      <c r="TX35" s="110"/>
      <c r="TY35" s="110"/>
      <c r="TZ35" s="110"/>
      <c r="UA35" s="110"/>
      <c r="UB35" s="110"/>
      <c r="UC35" s="110"/>
      <c r="UD35" s="110"/>
      <c r="UE35" s="110"/>
      <c r="UF35" s="110"/>
      <c r="UG35" s="110"/>
      <c r="UH35" s="110"/>
      <c r="UI35" s="110"/>
      <c r="UJ35" s="110"/>
      <c r="UK35" s="110"/>
      <c r="UL35" s="110"/>
      <c r="UM35" s="110"/>
      <c r="UN35" s="110"/>
      <c r="UO35" s="110"/>
      <c r="UP35" s="110"/>
      <c r="UQ35" s="110"/>
      <c r="UR35" s="110"/>
      <c r="US35" s="110"/>
      <c r="UT35" s="110"/>
      <c r="UU35" s="110"/>
      <c r="UV35" s="110"/>
      <c r="UW35" s="37"/>
      <c r="UX35" s="79"/>
      <c r="UY35" s="53"/>
      <c r="UZ35" s="54"/>
      <c r="VA35" s="54"/>
      <c r="VB35" s="54"/>
      <c r="VC35" s="54"/>
      <c r="VD35" s="54"/>
      <c r="VE35" s="54"/>
      <c r="VF35" s="54"/>
      <c r="VG35" s="54"/>
      <c r="VH35" s="54"/>
      <c r="VI35" s="54"/>
      <c r="VJ35" s="54"/>
      <c r="VK35" s="55"/>
      <c r="VL35" s="56">
        <f t="shared" si="18"/>
        <v>0</v>
      </c>
      <c r="VM35" s="110"/>
      <c r="VN35" s="110"/>
      <c r="VO35" s="110"/>
      <c r="VP35" s="110"/>
      <c r="VQ35" s="110"/>
      <c r="VR35" s="110"/>
      <c r="VS35" s="110"/>
      <c r="VT35" s="110"/>
      <c r="VU35" s="110"/>
      <c r="VV35" s="110"/>
      <c r="VW35" s="110"/>
      <c r="VX35" s="110"/>
      <c r="VY35" s="110"/>
      <c r="VZ35" s="110"/>
      <c r="WA35" s="110"/>
      <c r="WB35" s="110"/>
      <c r="WC35" s="110"/>
      <c r="WD35" s="110"/>
      <c r="WE35" s="110"/>
      <c r="WF35" s="110"/>
      <c r="WG35" s="110"/>
      <c r="WH35" s="110"/>
      <c r="WI35" s="110"/>
      <c r="WJ35" s="110"/>
      <c r="WK35" s="110"/>
      <c r="WL35" s="110"/>
      <c r="WM35" s="110"/>
      <c r="WN35" s="110"/>
      <c r="WO35" s="110"/>
      <c r="WP35" s="110"/>
      <c r="WQ35" s="110"/>
      <c r="WR35" s="110"/>
      <c r="WS35" s="110"/>
      <c r="WT35" s="110"/>
      <c r="WU35" s="110"/>
      <c r="WV35" s="110"/>
      <c r="WW35" s="110"/>
      <c r="WX35" s="110"/>
      <c r="WY35" s="110"/>
      <c r="WZ35" s="110"/>
      <c r="XA35" s="110"/>
      <c r="XB35" s="110"/>
      <c r="XC35" s="110"/>
      <c r="XD35" s="110"/>
      <c r="XE35" s="110"/>
      <c r="XF35" s="110"/>
      <c r="XG35" s="110"/>
      <c r="XH35" s="110"/>
      <c r="XI35" s="110"/>
      <c r="XJ35" s="110"/>
      <c r="XK35" s="110"/>
      <c r="XL35" s="110"/>
      <c r="XM35" s="110"/>
      <c r="XN35" s="110"/>
      <c r="XO35" s="37"/>
      <c r="XP35" s="79"/>
      <c r="XQ35" s="53"/>
      <c r="XR35" s="54"/>
      <c r="XS35" s="54"/>
      <c r="XT35" s="54"/>
      <c r="XU35" s="54"/>
      <c r="XV35" s="54"/>
      <c r="XW35" s="54"/>
      <c r="XX35" s="54"/>
      <c r="XY35" s="54"/>
      <c r="XZ35" s="54"/>
      <c r="YA35" s="54"/>
      <c r="YB35" s="54"/>
      <c r="YC35" s="55"/>
      <c r="YD35" s="56">
        <f t="shared" si="19"/>
        <v>0</v>
      </c>
    </row>
    <row r="36" spans="3:654" ht="15" customHeight="1" x14ac:dyDescent="0.2">
      <c r="C36" s="37"/>
      <c r="D36" s="80"/>
      <c r="E36" s="113"/>
      <c r="F36" s="102"/>
      <c r="G36" s="105"/>
      <c r="H36" s="36"/>
      <c r="I36" s="37"/>
      <c r="J36" s="57" t="s">
        <v>21</v>
      </c>
      <c r="K36" s="58">
        <f t="shared" ref="K36:X36" si="20">SUM(K13:K35)</f>
        <v>0</v>
      </c>
      <c r="L36" s="59">
        <f t="shared" si="20"/>
        <v>0</v>
      </c>
      <c r="M36" s="59">
        <f t="shared" si="20"/>
        <v>0</v>
      </c>
      <c r="N36" s="59">
        <f t="shared" si="20"/>
        <v>0</v>
      </c>
      <c r="O36" s="59">
        <f t="shared" si="20"/>
        <v>0</v>
      </c>
      <c r="P36" s="59">
        <f t="shared" si="20"/>
        <v>0</v>
      </c>
      <c r="Q36" s="59">
        <f t="shared" si="20"/>
        <v>0</v>
      </c>
      <c r="R36" s="59">
        <f t="shared" si="20"/>
        <v>0</v>
      </c>
      <c r="S36" s="59">
        <f t="shared" si="20"/>
        <v>0</v>
      </c>
      <c r="T36" s="59">
        <f t="shared" si="20"/>
        <v>0</v>
      </c>
      <c r="U36" s="59">
        <f t="shared" si="20"/>
        <v>0</v>
      </c>
      <c r="V36" s="59">
        <f t="shared" si="20"/>
        <v>0</v>
      </c>
      <c r="W36" s="60">
        <f t="shared" si="20"/>
        <v>0</v>
      </c>
      <c r="X36" s="61">
        <f t="shared" si="20"/>
        <v>0</v>
      </c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37"/>
      <c r="CB36" s="57" t="s">
        <v>21</v>
      </c>
      <c r="CC36" s="58">
        <f t="shared" ref="CC36:CP36" si="21">SUM(CC13:CC35)</f>
        <v>0</v>
      </c>
      <c r="CD36" s="59">
        <f t="shared" si="21"/>
        <v>0</v>
      </c>
      <c r="CE36" s="59">
        <f t="shared" si="21"/>
        <v>0</v>
      </c>
      <c r="CF36" s="59">
        <f t="shared" si="21"/>
        <v>0</v>
      </c>
      <c r="CG36" s="59">
        <f t="shared" si="21"/>
        <v>0</v>
      </c>
      <c r="CH36" s="59">
        <f t="shared" si="21"/>
        <v>0</v>
      </c>
      <c r="CI36" s="59">
        <f t="shared" si="21"/>
        <v>0</v>
      </c>
      <c r="CJ36" s="59">
        <f t="shared" si="21"/>
        <v>0</v>
      </c>
      <c r="CK36" s="59">
        <f t="shared" si="21"/>
        <v>0</v>
      </c>
      <c r="CL36" s="59">
        <f t="shared" si="21"/>
        <v>0</v>
      </c>
      <c r="CM36" s="59">
        <f t="shared" si="21"/>
        <v>0</v>
      </c>
      <c r="CN36" s="59">
        <f t="shared" si="21"/>
        <v>0</v>
      </c>
      <c r="CO36" s="60">
        <f t="shared" si="21"/>
        <v>0</v>
      </c>
      <c r="CP36" s="61">
        <f t="shared" si="21"/>
        <v>0</v>
      </c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37"/>
      <c r="ET36" s="57" t="s">
        <v>21</v>
      </c>
      <c r="EU36" s="58">
        <f t="shared" ref="EU36:FH36" si="22">SUM(EU13:EU35)</f>
        <v>0</v>
      </c>
      <c r="EV36" s="59">
        <f t="shared" si="22"/>
        <v>0</v>
      </c>
      <c r="EW36" s="59">
        <f t="shared" si="22"/>
        <v>0</v>
      </c>
      <c r="EX36" s="59">
        <f t="shared" si="22"/>
        <v>0</v>
      </c>
      <c r="EY36" s="59">
        <f t="shared" si="22"/>
        <v>0</v>
      </c>
      <c r="EZ36" s="59">
        <f t="shared" si="22"/>
        <v>0</v>
      </c>
      <c r="FA36" s="59">
        <f t="shared" si="22"/>
        <v>0</v>
      </c>
      <c r="FB36" s="59">
        <f t="shared" si="22"/>
        <v>0</v>
      </c>
      <c r="FC36" s="59">
        <f t="shared" si="22"/>
        <v>0</v>
      </c>
      <c r="FD36" s="59">
        <f t="shared" si="22"/>
        <v>0</v>
      </c>
      <c r="FE36" s="59">
        <f t="shared" si="22"/>
        <v>0</v>
      </c>
      <c r="FF36" s="59">
        <f t="shared" si="22"/>
        <v>0</v>
      </c>
      <c r="FG36" s="60">
        <f t="shared" si="22"/>
        <v>0</v>
      </c>
      <c r="FH36" s="61">
        <f t="shared" si="22"/>
        <v>0</v>
      </c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37"/>
      <c r="HL36" s="57" t="s">
        <v>21</v>
      </c>
      <c r="HM36" s="58">
        <f t="shared" ref="HM36:HZ36" si="23">SUM(HM13:HM35)</f>
        <v>0</v>
      </c>
      <c r="HN36" s="59">
        <f t="shared" si="23"/>
        <v>0</v>
      </c>
      <c r="HO36" s="59">
        <f t="shared" si="23"/>
        <v>0</v>
      </c>
      <c r="HP36" s="59">
        <f t="shared" si="23"/>
        <v>0</v>
      </c>
      <c r="HQ36" s="59">
        <f t="shared" si="23"/>
        <v>0</v>
      </c>
      <c r="HR36" s="59">
        <f t="shared" si="23"/>
        <v>0</v>
      </c>
      <c r="HS36" s="59">
        <f t="shared" si="23"/>
        <v>0</v>
      </c>
      <c r="HT36" s="59">
        <f t="shared" si="23"/>
        <v>0</v>
      </c>
      <c r="HU36" s="59">
        <f t="shared" si="23"/>
        <v>0</v>
      </c>
      <c r="HV36" s="59">
        <f t="shared" si="23"/>
        <v>0</v>
      </c>
      <c r="HW36" s="59">
        <f t="shared" si="23"/>
        <v>0</v>
      </c>
      <c r="HX36" s="59">
        <f t="shared" si="23"/>
        <v>0</v>
      </c>
      <c r="HY36" s="60">
        <f t="shared" si="23"/>
        <v>0</v>
      </c>
      <c r="HZ36" s="61">
        <f t="shared" si="23"/>
        <v>0</v>
      </c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  <c r="IV36" s="110"/>
      <c r="IW36" s="110"/>
      <c r="IX36" s="110"/>
      <c r="IY36" s="110"/>
      <c r="IZ36" s="110"/>
      <c r="JA36" s="110"/>
      <c r="JB36" s="110"/>
      <c r="JC36" s="110"/>
      <c r="JD36" s="110"/>
      <c r="JE36" s="110"/>
      <c r="JF36" s="110"/>
      <c r="JG36" s="110"/>
      <c r="JH36" s="110"/>
      <c r="JI36" s="110"/>
      <c r="JJ36" s="110"/>
      <c r="JK36" s="110"/>
      <c r="JL36" s="110"/>
      <c r="JM36" s="110"/>
      <c r="JN36" s="110"/>
      <c r="JO36" s="110"/>
      <c r="JP36" s="110"/>
      <c r="JQ36" s="110"/>
      <c r="JR36" s="110"/>
      <c r="JS36" s="110"/>
      <c r="JT36" s="110"/>
      <c r="JU36" s="110"/>
      <c r="JV36" s="110"/>
      <c r="JW36" s="110"/>
      <c r="JX36" s="110"/>
      <c r="JY36" s="110"/>
      <c r="JZ36" s="110"/>
      <c r="KA36" s="110"/>
      <c r="KB36" s="110"/>
      <c r="KC36" s="37"/>
      <c r="KD36" s="57" t="s">
        <v>21</v>
      </c>
      <c r="KE36" s="58">
        <f t="shared" ref="KE36:KR36" si="24">SUM(KE13:KE35)</f>
        <v>0</v>
      </c>
      <c r="KF36" s="59">
        <f t="shared" si="24"/>
        <v>0</v>
      </c>
      <c r="KG36" s="59">
        <f t="shared" si="24"/>
        <v>0</v>
      </c>
      <c r="KH36" s="59">
        <f t="shared" si="24"/>
        <v>0</v>
      </c>
      <c r="KI36" s="59">
        <f t="shared" si="24"/>
        <v>0</v>
      </c>
      <c r="KJ36" s="59">
        <f t="shared" si="24"/>
        <v>0</v>
      </c>
      <c r="KK36" s="59">
        <f t="shared" si="24"/>
        <v>0</v>
      </c>
      <c r="KL36" s="59">
        <f t="shared" si="24"/>
        <v>0</v>
      </c>
      <c r="KM36" s="59">
        <f t="shared" si="24"/>
        <v>0</v>
      </c>
      <c r="KN36" s="59">
        <f t="shared" si="24"/>
        <v>0</v>
      </c>
      <c r="KO36" s="59">
        <f t="shared" si="24"/>
        <v>0</v>
      </c>
      <c r="KP36" s="59">
        <f t="shared" si="24"/>
        <v>0</v>
      </c>
      <c r="KQ36" s="60">
        <f t="shared" si="24"/>
        <v>0</v>
      </c>
      <c r="KR36" s="61">
        <f t="shared" si="24"/>
        <v>0</v>
      </c>
      <c r="KS36" s="110"/>
      <c r="KT36" s="110"/>
      <c r="KU36" s="110"/>
      <c r="KV36" s="110"/>
      <c r="KW36" s="110"/>
      <c r="KX36" s="110"/>
      <c r="KY36" s="110"/>
      <c r="KZ36" s="110"/>
      <c r="LA36" s="110"/>
      <c r="LB36" s="110"/>
      <c r="LC36" s="110"/>
      <c r="LD36" s="110"/>
      <c r="LE36" s="110"/>
      <c r="LF36" s="110"/>
      <c r="LG36" s="110"/>
      <c r="LH36" s="110"/>
      <c r="LI36" s="110"/>
      <c r="LJ36" s="110"/>
      <c r="LK36" s="110"/>
      <c r="LL36" s="110"/>
      <c r="LM36" s="110"/>
      <c r="LN36" s="110"/>
      <c r="LO36" s="110"/>
      <c r="LP36" s="110"/>
      <c r="LQ36" s="110"/>
      <c r="LR36" s="110"/>
      <c r="LS36" s="110"/>
      <c r="LT36" s="110"/>
      <c r="LU36" s="110"/>
      <c r="LV36" s="110"/>
      <c r="LW36" s="110"/>
      <c r="LX36" s="110"/>
      <c r="LY36" s="110"/>
      <c r="LZ36" s="110"/>
      <c r="MA36" s="110"/>
      <c r="MB36" s="110"/>
      <c r="MC36" s="110"/>
      <c r="MD36" s="110"/>
      <c r="ME36" s="110"/>
      <c r="MF36" s="110"/>
      <c r="MG36" s="110"/>
      <c r="MH36" s="110"/>
      <c r="MI36" s="110"/>
      <c r="MJ36" s="110"/>
      <c r="MK36" s="110"/>
      <c r="ML36" s="110"/>
      <c r="MM36" s="110"/>
      <c r="MN36" s="110"/>
      <c r="MO36" s="110"/>
      <c r="MP36" s="110"/>
      <c r="MQ36" s="110"/>
      <c r="MR36" s="110"/>
      <c r="MS36" s="110"/>
      <c r="MT36" s="110"/>
      <c r="MU36" s="37"/>
      <c r="MV36" s="57" t="s">
        <v>21</v>
      </c>
      <c r="MW36" s="58">
        <f t="shared" ref="MW36:NJ36" si="25">SUM(MW13:MW35)</f>
        <v>0</v>
      </c>
      <c r="MX36" s="59">
        <f t="shared" si="25"/>
        <v>0</v>
      </c>
      <c r="MY36" s="59">
        <f t="shared" si="25"/>
        <v>0</v>
      </c>
      <c r="MZ36" s="59">
        <f t="shared" si="25"/>
        <v>0</v>
      </c>
      <c r="NA36" s="59">
        <f t="shared" si="25"/>
        <v>0</v>
      </c>
      <c r="NB36" s="59">
        <f t="shared" si="25"/>
        <v>0</v>
      </c>
      <c r="NC36" s="59">
        <f t="shared" si="25"/>
        <v>0</v>
      </c>
      <c r="ND36" s="59">
        <f t="shared" si="25"/>
        <v>0</v>
      </c>
      <c r="NE36" s="59">
        <f t="shared" si="25"/>
        <v>0</v>
      </c>
      <c r="NF36" s="59">
        <f t="shared" si="25"/>
        <v>0</v>
      </c>
      <c r="NG36" s="59">
        <f t="shared" si="25"/>
        <v>0</v>
      </c>
      <c r="NH36" s="59">
        <f t="shared" si="25"/>
        <v>0</v>
      </c>
      <c r="NI36" s="60">
        <f t="shared" si="25"/>
        <v>0</v>
      </c>
      <c r="NJ36" s="61">
        <f t="shared" si="25"/>
        <v>0</v>
      </c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NY36" s="110"/>
      <c r="NZ36" s="110"/>
      <c r="OA36" s="110"/>
      <c r="OB36" s="110"/>
      <c r="OC36" s="110"/>
      <c r="OD36" s="110"/>
      <c r="OE36" s="110"/>
      <c r="OF36" s="110"/>
      <c r="OG36" s="110"/>
      <c r="OH36" s="110"/>
      <c r="OI36" s="110"/>
      <c r="OJ36" s="110"/>
      <c r="OK36" s="110"/>
      <c r="OL36" s="110"/>
      <c r="OM36" s="110"/>
      <c r="ON36" s="110"/>
      <c r="OO36" s="110"/>
      <c r="OP36" s="110"/>
      <c r="OQ36" s="110"/>
      <c r="OR36" s="110"/>
      <c r="OS36" s="110"/>
      <c r="OT36" s="110"/>
      <c r="OU36" s="110"/>
      <c r="OV36" s="110"/>
      <c r="OW36" s="110"/>
      <c r="OX36" s="110"/>
      <c r="OY36" s="110"/>
      <c r="OZ36" s="110"/>
      <c r="PA36" s="110"/>
      <c r="PB36" s="110"/>
      <c r="PC36" s="110"/>
      <c r="PD36" s="110"/>
      <c r="PE36" s="110"/>
      <c r="PF36" s="110"/>
      <c r="PG36" s="110"/>
      <c r="PH36" s="110"/>
      <c r="PI36" s="110"/>
      <c r="PJ36" s="110"/>
      <c r="PK36" s="110"/>
      <c r="PL36" s="110"/>
      <c r="PM36" s="37"/>
      <c r="PN36" s="57" t="s">
        <v>21</v>
      </c>
      <c r="PO36" s="58">
        <f t="shared" ref="PO36:QB36" si="26">SUM(PO13:PO35)</f>
        <v>0</v>
      </c>
      <c r="PP36" s="59">
        <f t="shared" si="26"/>
        <v>0</v>
      </c>
      <c r="PQ36" s="59">
        <f t="shared" si="26"/>
        <v>0</v>
      </c>
      <c r="PR36" s="59">
        <f t="shared" si="26"/>
        <v>0</v>
      </c>
      <c r="PS36" s="59">
        <f t="shared" si="26"/>
        <v>0</v>
      </c>
      <c r="PT36" s="59">
        <f t="shared" si="26"/>
        <v>0</v>
      </c>
      <c r="PU36" s="59">
        <f t="shared" si="26"/>
        <v>0</v>
      </c>
      <c r="PV36" s="59">
        <f t="shared" si="26"/>
        <v>0</v>
      </c>
      <c r="PW36" s="59">
        <f t="shared" si="26"/>
        <v>0</v>
      </c>
      <c r="PX36" s="59">
        <f t="shared" si="26"/>
        <v>0</v>
      </c>
      <c r="PY36" s="59">
        <f t="shared" si="26"/>
        <v>0</v>
      </c>
      <c r="PZ36" s="59">
        <f t="shared" si="26"/>
        <v>0</v>
      </c>
      <c r="QA36" s="60">
        <f t="shared" si="26"/>
        <v>0</v>
      </c>
      <c r="QB36" s="61">
        <f t="shared" si="26"/>
        <v>0</v>
      </c>
      <c r="QC36" s="110"/>
      <c r="QD36" s="110"/>
      <c r="QE36" s="110"/>
      <c r="QF36" s="110"/>
      <c r="QG36" s="110"/>
      <c r="QH36" s="110"/>
      <c r="QI36" s="110"/>
      <c r="QJ36" s="110"/>
      <c r="QK36" s="110"/>
      <c r="QL36" s="110"/>
      <c r="QM36" s="110"/>
      <c r="QN36" s="110"/>
      <c r="QO36" s="110"/>
      <c r="QP36" s="110"/>
      <c r="QQ36" s="110"/>
      <c r="QR36" s="110"/>
      <c r="QS36" s="110"/>
      <c r="QT36" s="110"/>
      <c r="QU36" s="110"/>
      <c r="QV36" s="110"/>
      <c r="QW36" s="110"/>
      <c r="QX36" s="110"/>
      <c r="QY36" s="110"/>
      <c r="QZ36" s="110"/>
      <c r="RA36" s="110"/>
      <c r="RB36" s="110"/>
      <c r="RC36" s="110"/>
      <c r="RD36" s="110"/>
      <c r="RE36" s="110"/>
      <c r="RF36" s="110"/>
      <c r="RG36" s="110"/>
      <c r="RH36" s="110"/>
      <c r="RI36" s="110"/>
      <c r="RJ36" s="110"/>
      <c r="RK36" s="110"/>
      <c r="RL36" s="110"/>
      <c r="RM36" s="110"/>
      <c r="RN36" s="110"/>
      <c r="RO36" s="110"/>
      <c r="RP36" s="110"/>
      <c r="RQ36" s="110"/>
      <c r="RR36" s="110"/>
      <c r="RS36" s="110"/>
      <c r="RT36" s="110"/>
      <c r="RU36" s="110"/>
      <c r="RV36" s="110"/>
      <c r="RW36" s="110"/>
      <c r="RX36" s="110"/>
      <c r="RY36" s="110"/>
      <c r="RZ36" s="110"/>
      <c r="SA36" s="110"/>
      <c r="SB36" s="110"/>
      <c r="SC36" s="110"/>
      <c r="SD36" s="110"/>
      <c r="SE36" s="37"/>
      <c r="SF36" s="57" t="s">
        <v>21</v>
      </c>
      <c r="SG36" s="58">
        <f t="shared" ref="SG36:ST36" si="27">SUM(SG13:SG35)</f>
        <v>0</v>
      </c>
      <c r="SH36" s="59">
        <f t="shared" si="27"/>
        <v>0</v>
      </c>
      <c r="SI36" s="59">
        <f t="shared" si="27"/>
        <v>0</v>
      </c>
      <c r="SJ36" s="59">
        <f t="shared" si="27"/>
        <v>0</v>
      </c>
      <c r="SK36" s="59">
        <f t="shared" si="27"/>
        <v>0</v>
      </c>
      <c r="SL36" s="59">
        <f t="shared" si="27"/>
        <v>0</v>
      </c>
      <c r="SM36" s="59">
        <f t="shared" si="27"/>
        <v>0</v>
      </c>
      <c r="SN36" s="59">
        <f t="shared" si="27"/>
        <v>0</v>
      </c>
      <c r="SO36" s="59">
        <f t="shared" si="27"/>
        <v>0</v>
      </c>
      <c r="SP36" s="59">
        <f t="shared" si="27"/>
        <v>0</v>
      </c>
      <c r="SQ36" s="59">
        <f t="shared" si="27"/>
        <v>0</v>
      </c>
      <c r="SR36" s="59">
        <f t="shared" si="27"/>
        <v>0</v>
      </c>
      <c r="SS36" s="60">
        <f t="shared" si="27"/>
        <v>0</v>
      </c>
      <c r="ST36" s="61">
        <f t="shared" si="27"/>
        <v>0</v>
      </c>
      <c r="SU36" s="110"/>
      <c r="SV36" s="110"/>
      <c r="SW36" s="110"/>
      <c r="SX36" s="110"/>
      <c r="SY36" s="110"/>
      <c r="SZ36" s="110"/>
      <c r="TA36" s="110"/>
      <c r="TB36" s="110"/>
      <c r="TC36" s="110"/>
      <c r="TD36" s="110"/>
      <c r="TE36" s="110"/>
      <c r="TF36" s="110"/>
      <c r="TG36" s="110"/>
      <c r="TH36" s="110"/>
      <c r="TI36" s="110"/>
      <c r="TJ36" s="110"/>
      <c r="TK36" s="110"/>
      <c r="TL36" s="110"/>
      <c r="TM36" s="110"/>
      <c r="TN36" s="110"/>
      <c r="TO36" s="110"/>
      <c r="TP36" s="110"/>
      <c r="TQ36" s="110"/>
      <c r="TR36" s="110"/>
      <c r="TS36" s="110"/>
      <c r="TT36" s="110"/>
      <c r="TU36" s="110"/>
      <c r="TV36" s="110"/>
      <c r="TW36" s="110"/>
      <c r="TX36" s="110"/>
      <c r="TY36" s="110"/>
      <c r="TZ36" s="110"/>
      <c r="UA36" s="110"/>
      <c r="UB36" s="110"/>
      <c r="UC36" s="110"/>
      <c r="UD36" s="110"/>
      <c r="UE36" s="110"/>
      <c r="UF36" s="110"/>
      <c r="UG36" s="110"/>
      <c r="UH36" s="110"/>
      <c r="UI36" s="110"/>
      <c r="UJ36" s="110"/>
      <c r="UK36" s="110"/>
      <c r="UL36" s="110"/>
      <c r="UM36" s="110"/>
      <c r="UN36" s="110"/>
      <c r="UO36" s="110"/>
      <c r="UP36" s="110"/>
      <c r="UQ36" s="110"/>
      <c r="UR36" s="110"/>
      <c r="US36" s="110"/>
      <c r="UT36" s="110"/>
      <c r="UU36" s="110"/>
      <c r="UV36" s="110"/>
      <c r="UW36" s="37"/>
      <c r="UX36" s="57" t="s">
        <v>21</v>
      </c>
      <c r="UY36" s="58">
        <f t="shared" ref="UY36:VL36" si="28">SUM(UY13:UY35)</f>
        <v>0</v>
      </c>
      <c r="UZ36" s="59">
        <f t="shared" si="28"/>
        <v>0</v>
      </c>
      <c r="VA36" s="59">
        <f t="shared" si="28"/>
        <v>0</v>
      </c>
      <c r="VB36" s="59">
        <f t="shared" si="28"/>
        <v>0</v>
      </c>
      <c r="VC36" s="59">
        <f t="shared" si="28"/>
        <v>0</v>
      </c>
      <c r="VD36" s="59">
        <f t="shared" si="28"/>
        <v>0</v>
      </c>
      <c r="VE36" s="59">
        <f t="shared" si="28"/>
        <v>0</v>
      </c>
      <c r="VF36" s="59">
        <f t="shared" si="28"/>
        <v>0</v>
      </c>
      <c r="VG36" s="59">
        <f t="shared" si="28"/>
        <v>0</v>
      </c>
      <c r="VH36" s="59">
        <f t="shared" si="28"/>
        <v>0</v>
      </c>
      <c r="VI36" s="59">
        <f t="shared" si="28"/>
        <v>0</v>
      </c>
      <c r="VJ36" s="59">
        <f t="shared" si="28"/>
        <v>0</v>
      </c>
      <c r="VK36" s="60">
        <f t="shared" si="28"/>
        <v>0</v>
      </c>
      <c r="VL36" s="61">
        <f t="shared" si="28"/>
        <v>0</v>
      </c>
      <c r="VM36" s="110"/>
      <c r="VN36" s="110"/>
      <c r="VO36" s="110"/>
      <c r="VP36" s="110"/>
      <c r="VQ36" s="110"/>
      <c r="VR36" s="110"/>
      <c r="VS36" s="110"/>
      <c r="VT36" s="110"/>
      <c r="VU36" s="110"/>
      <c r="VV36" s="110"/>
      <c r="VW36" s="110"/>
      <c r="VX36" s="110"/>
      <c r="VY36" s="110"/>
      <c r="VZ36" s="110"/>
      <c r="WA36" s="110"/>
      <c r="WB36" s="110"/>
      <c r="WC36" s="110"/>
      <c r="WD36" s="110"/>
      <c r="WE36" s="110"/>
      <c r="WF36" s="110"/>
      <c r="WG36" s="110"/>
      <c r="WH36" s="110"/>
      <c r="WI36" s="110"/>
      <c r="WJ36" s="110"/>
      <c r="WK36" s="110"/>
      <c r="WL36" s="110"/>
      <c r="WM36" s="110"/>
      <c r="WN36" s="110"/>
      <c r="WO36" s="110"/>
      <c r="WP36" s="110"/>
      <c r="WQ36" s="110"/>
      <c r="WR36" s="110"/>
      <c r="WS36" s="110"/>
      <c r="WT36" s="110"/>
      <c r="WU36" s="110"/>
      <c r="WV36" s="110"/>
      <c r="WW36" s="110"/>
      <c r="WX36" s="110"/>
      <c r="WY36" s="110"/>
      <c r="WZ36" s="110"/>
      <c r="XA36" s="110"/>
      <c r="XB36" s="110"/>
      <c r="XC36" s="110"/>
      <c r="XD36" s="110"/>
      <c r="XE36" s="110"/>
      <c r="XF36" s="110"/>
      <c r="XG36" s="110"/>
      <c r="XH36" s="110"/>
      <c r="XI36" s="110"/>
      <c r="XJ36" s="110"/>
      <c r="XK36" s="110"/>
      <c r="XL36" s="110"/>
      <c r="XM36" s="110"/>
      <c r="XN36" s="110"/>
      <c r="XO36" s="37"/>
      <c r="XP36" s="57" t="s">
        <v>21</v>
      </c>
      <c r="XQ36" s="58">
        <f t="shared" ref="XQ36:YD36" si="29">SUM(XQ13:XQ35)</f>
        <v>0</v>
      </c>
      <c r="XR36" s="59">
        <f t="shared" si="29"/>
        <v>0</v>
      </c>
      <c r="XS36" s="59">
        <f t="shared" si="29"/>
        <v>0</v>
      </c>
      <c r="XT36" s="59">
        <f t="shared" si="29"/>
        <v>0</v>
      </c>
      <c r="XU36" s="59">
        <f t="shared" si="29"/>
        <v>0</v>
      </c>
      <c r="XV36" s="59">
        <f t="shared" si="29"/>
        <v>0</v>
      </c>
      <c r="XW36" s="59">
        <f t="shared" si="29"/>
        <v>0</v>
      </c>
      <c r="XX36" s="59">
        <f t="shared" si="29"/>
        <v>0</v>
      </c>
      <c r="XY36" s="59">
        <f t="shared" si="29"/>
        <v>0</v>
      </c>
      <c r="XZ36" s="59">
        <f t="shared" si="29"/>
        <v>0</v>
      </c>
      <c r="YA36" s="59">
        <f t="shared" si="29"/>
        <v>0</v>
      </c>
      <c r="YB36" s="59">
        <f t="shared" si="29"/>
        <v>0</v>
      </c>
      <c r="YC36" s="60">
        <f t="shared" si="29"/>
        <v>0</v>
      </c>
      <c r="YD36" s="61">
        <f t="shared" si="29"/>
        <v>0</v>
      </c>
    </row>
    <row r="37" spans="3:654" ht="15" customHeight="1" x14ac:dyDescent="0.2">
      <c r="C37" s="37"/>
      <c r="D37" s="80"/>
      <c r="E37" s="113"/>
      <c r="F37" s="103"/>
      <c r="G37" s="106"/>
      <c r="H37" s="36"/>
      <c r="I37" s="37"/>
      <c r="J37" s="84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6"/>
      <c r="X37" s="85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37"/>
      <c r="CB37" s="84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6"/>
      <c r="CP37" s="85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37"/>
      <c r="ET37" s="84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6"/>
      <c r="FH37" s="85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37"/>
      <c r="HL37" s="84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6"/>
      <c r="HZ37" s="85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  <c r="IU37" s="109"/>
      <c r="IV37" s="109"/>
      <c r="IW37" s="109"/>
      <c r="IX37" s="109"/>
      <c r="IY37" s="109"/>
      <c r="IZ37" s="109"/>
      <c r="JA37" s="109"/>
      <c r="JB37" s="109"/>
      <c r="JC37" s="109"/>
      <c r="JD37" s="109"/>
      <c r="JE37" s="109"/>
      <c r="JF37" s="109"/>
      <c r="JG37" s="109"/>
      <c r="JH37" s="109"/>
      <c r="JI37" s="109"/>
      <c r="JJ37" s="109"/>
      <c r="JK37" s="109"/>
      <c r="JL37" s="109"/>
      <c r="JM37" s="109"/>
      <c r="JN37" s="109"/>
      <c r="JO37" s="109"/>
      <c r="JP37" s="109"/>
      <c r="JQ37" s="109"/>
      <c r="JR37" s="109"/>
      <c r="JS37" s="109"/>
      <c r="JT37" s="109"/>
      <c r="JU37" s="109"/>
      <c r="JV37" s="109"/>
      <c r="JW37" s="109"/>
      <c r="JX37" s="109"/>
      <c r="JY37" s="109"/>
      <c r="JZ37" s="109"/>
      <c r="KA37" s="109"/>
      <c r="KB37" s="109"/>
      <c r="KC37" s="37"/>
      <c r="KD37" s="84"/>
      <c r="KE37" s="85"/>
      <c r="KF37" s="85"/>
      <c r="KG37" s="85"/>
      <c r="KH37" s="85"/>
      <c r="KI37" s="85"/>
      <c r="KJ37" s="85"/>
      <c r="KK37" s="85"/>
      <c r="KL37" s="85"/>
      <c r="KM37" s="85"/>
      <c r="KN37" s="85"/>
      <c r="KO37" s="85"/>
      <c r="KP37" s="85"/>
      <c r="KQ37" s="86"/>
      <c r="KR37" s="85"/>
      <c r="KS37" s="109"/>
      <c r="KT37" s="109"/>
      <c r="KU37" s="109"/>
      <c r="KV37" s="109"/>
      <c r="KW37" s="109"/>
      <c r="KX37" s="109"/>
      <c r="KY37" s="109"/>
      <c r="KZ37" s="109"/>
      <c r="LA37" s="109"/>
      <c r="LB37" s="109"/>
      <c r="LC37" s="109"/>
      <c r="LD37" s="109"/>
      <c r="LE37" s="109"/>
      <c r="LF37" s="109"/>
      <c r="LG37" s="109"/>
      <c r="LH37" s="109"/>
      <c r="LI37" s="109"/>
      <c r="LJ37" s="109"/>
      <c r="LK37" s="109"/>
      <c r="LL37" s="109"/>
      <c r="LM37" s="109"/>
      <c r="LN37" s="109"/>
      <c r="LO37" s="109"/>
      <c r="LP37" s="109"/>
      <c r="LQ37" s="109"/>
      <c r="LR37" s="109"/>
      <c r="LS37" s="109"/>
      <c r="LT37" s="109"/>
      <c r="LU37" s="109"/>
      <c r="LV37" s="109"/>
      <c r="LW37" s="109"/>
      <c r="LX37" s="109"/>
      <c r="LY37" s="109"/>
      <c r="LZ37" s="109"/>
      <c r="MA37" s="109"/>
      <c r="MB37" s="109"/>
      <c r="MC37" s="109"/>
      <c r="MD37" s="109"/>
      <c r="ME37" s="109"/>
      <c r="MF37" s="109"/>
      <c r="MG37" s="109"/>
      <c r="MH37" s="109"/>
      <c r="MI37" s="109"/>
      <c r="MJ37" s="109"/>
      <c r="MK37" s="109"/>
      <c r="ML37" s="109"/>
      <c r="MM37" s="109"/>
      <c r="MN37" s="109"/>
      <c r="MO37" s="109"/>
      <c r="MP37" s="109"/>
      <c r="MQ37" s="109"/>
      <c r="MR37" s="109"/>
      <c r="MS37" s="109"/>
      <c r="MT37" s="109"/>
      <c r="MU37" s="37"/>
      <c r="MV37" s="84"/>
      <c r="MW37" s="85"/>
      <c r="MX37" s="85"/>
      <c r="MY37" s="85"/>
      <c r="MZ37" s="85"/>
      <c r="NA37" s="85"/>
      <c r="NB37" s="85"/>
      <c r="NC37" s="85"/>
      <c r="ND37" s="85"/>
      <c r="NE37" s="85"/>
      <c r="NF37" s="85"/>
      <c r="NG37" s="85"/>
      <c r="NH37" s="85"/>
      <c r="NI37" s="86"/>
      <c r="NJ37" s="85"/>
      <c r="NK37" s="109"/>
      <c r="NL37" s="109"/>
      <c r="NM37" s="109"/>
      <c r="NN37" s="109"/>
      <c r="NO37" s="109"/>
      <c r="NP37" s="109"/>
      <c r="NQ37" s="109"/>
      <c r="NR37" s="109"/>
      <c r="NS37" s="109"/>
      <c r="NT37" s="109"/>
      <c r="NU37" s="109"/>
      <c r="NV37" s="109"/>
      <c r="NW37" s="109"/>
      <c r="NX37" s="109"/>
      <c r="NY37" s="109"/>
      <c r="NZ37" s="109"/>
      <c r="OA37" s="109"/>
      <c r="OB37" s="109"/>
      <c r="OC37" s="109"/>
      <c r="OD37" s="109"/>
      <c r="OE37" s="109"/>
      <c r="OF37" s="109"/>
      <c r="OG37" s="109"/>
      <c r="OH37" s="109"/>
      <c r="OI37" s="109"/>
      <c r="OJ37" s="109"/>
      <c r="OK37" s="109"/>
      <c r="OL37" s="109"/>
      <c r="OM37" s="109"/>
      <c r="ON37" s="109"/>
      <c r="OO37" s="109"/>
      <c r="OP37" s="109"/>
      <c r="OQ37" s="109"/>
      <c r="OR37" s="109"/>
      <c r="OS37" s="109"/>
      <c r="OT37" s="109"/>
      <c r="OU37" s="109"/>
      <c r="OV37" s="109"/>
      <c r="OW37" s="109"/>
      <c r="OX37" s="109"/>
      <c r="OY37" s="109"/>
      <c r="OZ37" s="109"/>
      <c r="PA37" s="109"/>
      <c r="PB37" s="109"/>
      <c r="PC37" s="109"/>
      <c r="PD37" s="109"/>
      <c r="PE37" s="109"/>
      <c r="PF37" s="109"/>
      <c r="PG37" s="109"/>
      <c r="PH37" s="109"/>
      <c r="PI37" s="109"/>
      <c r="PJ37" s="109"/>
      <c r="PK37" s="109"/>
      <c r="PL37" s="109"/>
      <c r="PM37" s="37"/>
      <c r="PN37" s="84"/>
      <c r="PO37" s="85"/>
      <c r="PP37" s="85"/>
      <c r="PQ37" s="85"/>
      <c r="PR37" s="85"/>
      <c r="PS37" s="85"/>
      <c r="PT37" s="85"/>
      <c r="PU37" s="85"/>
      <c r="PV37" s="85"/>
      <c r="PW37" s="85"/>
      <c r="PX37" s="85"/>
      <c r="PY37" s="85"/>
      <c r="PZ37" s="85"/>
      <c r="QA37" s="86"/>
      <c r="QB37" s="85"/>
      <c r="QC37" s="109"/>
      <c r="QD37" s="109"/>
      <c r="QE37" s="109"/>
      <c r="QF37" s="109"/>
      <c r="QG37" s="109"/>
      <c r="QH37" s="109"/>
      <c r="QI37" s="109"/>
      <c r="QJ37" s="109"/>
      <c r="QK37" s="109"/>
      <c r="QL37" s="109"/>
      <c r="QM37" s="109"/>
      <c r="QN37" s="109"/>
      <c r="QO37" s="109"/>
      <c r="QP37" s="109"/>
      <c r="QQ37" s="109"/>
      <c r="QR37" s="109"/>
      <c r="QS37" s="109"/>
      <c r="QT37" s="109"/>
      <c r="QU37" s="109"/>
      <c r="QV37" s="109"/>
      <c r="QW37" s="109"/>
      <c r="QX37" s="109"/>
      <c r="QY37" s="109"/>
      <c r="QZ37" s="109"/>
      <c r="RA37" s="109"/>
      <c r="RB37" s="109"/>
      <c r="RC37" s="109"/>
      <c r="RD37" s="109"/>
      <c r="RE37" s="109"/>
      <c r="RF37" s="109"/>
      <c r="RG37" s="109"/>
      <c r="RH37" s="109"/>
      <c r="RI37" s="109"/>
      <c r="RJ37" s="109"/>
      <c r="RK37" s="109"/>
      <c r="RL37" s="109"/>
      <c r="RM37" s="109"/>
      <c r="RN37" s="109"/>
      <c r="RO37" s="109"/>
      <c r="RP37" s="109"/>
      <c r="RQ37" s="109"/>
      <c r="RR37" s="109"/>
      <c r="RS37" s="109"/>
      <c r="RT37" s="109"/>
      <c r="RU37" s="109"/>
      <c r="RV37" s="109"/>
      <c r="RW37" s="109"/>
      <c r="RX37" s="109"/>
      <c r="RY37" s="109"/>
      <c r="RZ37" s="109"/>
      <c r="SA37" s="109"/>
      <c r="SB37" s="109"/>
      <c r="SC37" s="109"/>
      <c r="SD37" s="109"/>
      <c r="SE37" s="37"/>
      <c r="SF37" s="84"/>
      <c r="SG37" s="85"/>
      <c r="SH37" s="85"/>
      <c r="SI37" s="85"/>
      <c r="SJ37" s="85"/>
      <c r="SK37" s="85"/>
      <c r="SL37" s="85"/>
      <c r="SM37" s="85"/>
      <c r="SN37" s="85"/>
      <c r="SO37" s="85"/>
      <c r="SP37" s="85"/>
      <c r="SQ37" s="85"/>
      <c r="SR37" s="85"/>
      <c r="SS37" s="86"/>
      <c r="ST37" s="85"/>
      <c r="SU37" s="109"/>
      <c r="SV37" s="109"/>
      <c r="SW37" s="109"/>
      <c r="SX37" s="109"/>
      <c r="SY37" s="109"/>
      <c r="SZ37" s="109"/>
      <c r="TA37" s="109"/>
      <c r="TB37" s="109"/>
      <c r="TC37" s="109"/>
      <c r="TD37" s="109"/>
      <c r="TE37" s="109"/>
      <c r="TF37" s="109"/>
      <c r="TG37" s="109"/>
      <c r="TH37" s="109"/>
      <c r="TI37" s="109"/>
      <c r="TJ37" s="109"/>
      <c r="TK37" s="109"/>
      <c r="TL37" s="109"/>
      <c r="TM37" s="109"/>
      <c r="TN37" s="109"/>
      <c r="TO37" s="109"/>
      <c r="TP37" s="109"/>
      <c r="TQ37" s="109"/>
      <c r="TR37" s="109"/>
      <c r="TS37" s="109"/>
      <c r="TT37" s="109"/>
      <c r="TU37" s="109"/>
      <c r="TV37" s="109"/>
      <c r="TW37" s="109"/>
      <c r="TX37" s="109"/>
      <c r="TY37" s="109"/>
      <c r="TZ37" s="109"/>
      <c r="UA37" s="109"/>
      <c r="UB37" s="109"/>
      <c r="UC37" s="109"/>
      <c r="UD37" s="109"/>
      <c r="UE37" s="109"/>
      <c r="UF37" s="109"/>
      <c r="UG37" s="109"/>
      <c r="UH37" s="109"/>
      <c r="UI37" s="109"/>
      <c r="UJ37" s="109"/>
      <c r="UK37" s="109"/>
      <c r="UL37" s="109"/>
      <c r="UM37" s="109"/>
      <c r="UN37" s="109"/>
      <c r="UO37" s="109"/>
      <c r="UP37" s="109"/>
      <c r="UQ37" s="109"/>
      <c r="UR37" s="109"/>
      <c r="US37" s="109"/>
      <c r="UT37" s="109"/>
      <c r="UU37" s="109"/>
      <c r="UV37" s="109"/>
      <c r="UW37" s="37"/>
      <c r="UX37" s="84"/>
      <c r="UY37" s="85"/>
      <c r="UZ37" s="85"/>
      <c r="VA37" s="85"/>
      <c r="VB37" s="85"/>
      <c r="VC37" s="85"/>
      <c r="VD37" s="85"/>
      <c r="VE37" s="85"/>
      <c r="VF37" s="85"/>
      <c r="VG37" s="85"/>
      <c r="VH37" s="85"/>
      <c r="VI37" s="85"/>
      <c r="VJ37" s="85"/>
      <c r="VK37" s="86"/>
      <c r="VL37" s="85"/>
      <c r="VM37" s="109"/>
      <c r="VN37" s="109"/>
      <c r="VO37" s="109"/>
      <c r="VP37" s="109"/>
      <c r="VQ37" s="109"/>
      <c r="VR37" s="109"/>
      <c r="VS37" s="109"/>
      <c r="VT37" s="109"/>
      <c r="VU37" s="109"/>
      <c r="VV37" s="109"/>
      <c r="VW37" s="109"/>
      <c r="VX37" s="109"/>
      <c r="VY37" s="109"/>
      <c r="VZ37" s="109"/>
      <c r="WA37" s="109"/>
      <c r="WB37" s="109"/>
      <c r="WC37" s="109"/>
      <c r="WD37" s="109"/>
      <c r="WE37" s="109"/>
      <c r="WF37" s="109"/>
      <c r="WG37" s="109"/>
      <c r="WH37" s="109"/>
      <c r="WI37" s="109"/>
      <c r="WJ37" s="109"/>
      <c r="WK37" s="109"/>
      <c r="WL37" s="109"/>
      <c r="WM37" s="109"/>
      <c r="WN37" s="109"/>
      <c r="WO37" s="109"/>
      <c r="WP37" s="109"/>
      <c r="WQ37" s="109"/>
      <c r="WR37" s="109"/>
      <c r="WS37" s="109"/>
      <c r="WT37" s="109"/>
      <c r="WU37" s="109"/>
      <c r="WV37" s="109"/>
      <c r="WW37" s="109"/>
      <c r="WX37" s="109"/>
      <c r="WY37" s="109"/>
      <c r="WZ37" s="109"/>
      <c r="XA37" s="109"/>
      <c r="XB37" s="109"/>
      <c r="XC37" s="109"/>
      <c r="XD37" s="109"/>
      <c r="XE37" s="109"/>
      <c r="XF37" s="109"/>
      <c r="XG37" s="109"/>
      <c r="XH37" s="109"/>
      <c r="XI37" s="109"/>
      <c r="XJ37" s="109"/>
      <c r="XK37" s="109"/>
      <c r="XL37" s="109"/>
      <c r="XM37" s="109"/>
      <c r="XN37" s="109"/>
      <c r="XO37" s="37"/>
      <c r="XP37" s="84"/>
      <c r="XQ37" s="85"/>
      <c r="XR37" s="85"/>
      <c r="XS37" s="85"/>
      <c r="XT37" s="85"/>
      <c r="XU37" s="85"/>
      <c r="XV37" s="85"/>
      <c r="XW37" s="85"/>
      <c r="XX37" s="85"/>
      <c r="XY37" s="85"/>
      <c r="XZ37" s="85"/>
      <c r="YA37" s="85"/>
      <c r="YB37" s="85"/>
      <c r="YC37" s="86"/>
      <c r="YD37" s="85"/>
    </row>
    <row r="38" spans="3:654" ht="15" customHeight="1" x14ac:dyDescent="0.2">
      <c r="C38" s="37"/>
      <c r="D38" s="37"/>
      <c r="E38" s="112">
        <v>10</v>
      </c>
      <c r="F38" s="101"/>
      <c r="G38" s="104">
        <f>YD38</f>
        <v>0</v>
      </c>
      <c r="I38" s="37"/>
      <c r="J38" s="57" t="s">
        <v>28</v>
      </c>
      <c r="K38" s="88">
        <f t="shared" ref="K38:X38" si="30">K10-K36</f>
        <v>0</v>
      </c>
      <c r="L38" s="88">
        <f t="shared" si="30"/>
        <v>0</v>
      </c>
      <c r="M38" s="88">
        <f t="shared" si="30"/>
        <v>0</v>
      </c>
      <c r="N38" s="88">
        <f t="shared" si="30"/>
        <v>0</v>
      </c>
      <c r="O38" s="88">
        <f t="shared" si="30"/>
        <v>0</v>
      </c>
      <c r="P38" s="88">
        <f t="shared" si="30"/>
        <v>0</v>
      </c>
      <c r="Q38" s="88">
        <f t="shared" si="30"/>
        <v>0</v>
      </c>
      <c r="R38" s="88">
        <f t="shared" si="30"/>
        <v>0</v>
      </c>
      <c r="S38" s="88">
        <f t="shared" si="30"/>
        <v>0</v>
      </c>
      <c r="T38" s="88">
        <f t="shared" si="30"/>
        <v>0</v>
      </c>
      <c r="U38" s="88">
        <f t="shared" si="30"/>
        <v>0</v>
      </c>
      <c r="V38" s="88">
        <f t="shared" si="30"/>
        <v>0</v>
      </c>
      <c r="W38" s="89">
        <f t="shared" si="30"/>
        <v>0</v>
      </c>
      <c r="X38" s="90">
        <f t="shared" si="30"/>
        <v>0</v>
      </c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37"/>
      <c r="CB38" s="57" t="s">
        <v>28</v>
      </c>
      <c r="CC38" s="88">
        <f t="shared" ref="CC38:CP38" si="31">CC10-CC36</f>
        <v>0</v>
      </c>
      <c r="CD38" s="88">
        <f t="shared" si="31"/>
        <v>0</v>
      </c>
      <c r="CE38" s="88">
        <f t="shared" si="31"/>
        <v>0</v>
      </c>
      <c r="CF38" s="88">
        <f t="shared" si="31"/>
        <v>0</v>
      </c>
      <c r="CG38" s="88">
        <f t="shared" si="31"/>
        <v>0</v>
      </c>
      <c r="CH38" s="88">
        <f t="shared" si="31"/>
        <v>0</v>
      </c>
      <c r="CI38" s="88">
        <f t="shared" si="31"/>
        <v>0</v>
      </c>
      <c r="CJ38" s="88">
        <f t="shared" si="31"/>
        <v>0</v>
      </c>
      <c r="CK38" s="88">
        <f t="shared" si="31"/>
        <v>0</v>
      </c>
      <c r="CL38" s="88">
        <f t="shared" si="31"/>
        <v>0</v>
      </c>
      <c r="CM38" s="88">
        <f t="shared" si="31"/>
        <v>0</v>
      </c>
      <c r="CN38" s="88">
        <f t="shared" si="31"/>
        <v>0</v>
      </c>
      <c r="CO38" s="89">
        <f t="shared" si="31"/>
        <v>0</v>
      </c>
      <c r="CP38" s="90">
        <f t="shared" si="31"/>
        <v>0</v>
      </c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37"/>
      <c r="ET38" s="57" t="s">
        <v>28</v>
      </c>
      <c r="EU38" s="88">
        <f t="shared" ref="EU38:FH38" si="32">EU10-EU36</f>
        <v>0</v>
      </c>
      <c r="EV38" s="88">
        <f t="shared" si="32"/>
        <v>0</v>
      </c>
      <c r="EW38" s="88">
        <f t="shared" si="32"/>
        <v>0</v>
      </c>
      <c r="EX38" s="88">
        <f t="shared" si="32"/>
        <v>0</v>
      </c>
      <c r="EY38" s="88">
        <f t="shared" si="32"/>
        <v>0</v>
      </c>
      <c r="EZ38" s="88">
        <f t="shared" si="32"/>
        <v>0</v>
      </c>
      <c r="FA38" s="88">
        <f t="shared" si="32"/>
        <v>0</v>
      </c>
      <c r="FB38" s="88">
        <f t="shared" si="32"/>
        <v>0</v>
      </c>
      <c r="FC38" s="88">
        <f t="shared" si="32"/>
        <v>0</v>
      </c>
      <c r="FD38" s="88">
        <f t="shared" si="32"/>
        <v>0</v>
      </c>
      <c r="FE38" s="88">
        <f t="shared" si="32"/>
        <v>0</v>
      </c>
      <c r="FF38" s="88">
        <f t="shared" si="32"/>
        <v>0</v>
      </c>
      <c r="FG38" s="89">
        <f t="shared" si="32"/>
        <v>0</v>
      </c>
      <c r="FH38" s="90">
        <f t="shared" si="32"/>
        <v>0</v>
      </c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  <c r="HJ38" s="111"/>
      <c r="HK38" s="37"/>
      <c r="HL38" s="57" t="s">
        <v>28</v>
      </c>
      <c r="HM38" s="88">
        <f t="shared" ref="HM38:HZ38" si="33">HM10-HM36</f>
        <v>0</v>
      </c>
      <c r="HN38" s="88">
        <f t="shared" si="33"/>
        <v>0</v>
      </c>
      <c r="HO38" s="88">
        <f t="shared" si="33"/>
        <v>0</v>
      </c>
      <c r="HP38" s="88">
        <f t="shared" si="33"/>
        <v>0</v>
      </c>
      <c r="HQ38" s="88">
        <f t="shared" si="33"/>
        <v>0</v>
      </c>
      <c r="HR38" s="88">
        <f t="shared" si="33"/>
        <v>0</v>
      </c>
      <c r="HS38" s="88">
        <f t="shared" si="33"/>
        <v>0</v>
      </c>
      <c r="HT38" s="88">
        <f t="shared" si="33"/>
        <v>0</v>
      </c>
      <c r="HU38" s="88">
        <f t="shared" si="33"/>
        <v>0</v>
      </c>
      <c r="HV38" s="88">
        <f t="shared" si="33"/>
        <v>0</v>
      </c>
      <c r="HW38" s="88">
        <f t="shared" si="33"/>
        <v>0</v>
      </c>
      <c r="HX38" s="88">
        <f t="shared" si="33"/>
        <v>0</v>
      </c>
      <c r="HY38" s="89">
        <f t="shared" si="33"/>
        <v>0</v>
      </c>
      <c r="HZ38" s="90">
        <f t="shared" si="33"/>
        <v>0</v>
      </c>
      <c r="IA38" s="111"/>
      <c r="IB38" s="111"/>
      <c r="IC38" s="111"/>
      <c r="ID38" s="111"/>
      <c r="IE38" s="111"/>
      <c r="IF38" s="111"/>
      <c r="IG38" s="111"/>
      <c r="IH38" s="111"/>
      <c r="II38" s="111"/>
      <c r="IJ38" s="111"/>
      <c r="IK38" s="111"/>
      <c r="IL38" s="111"/>
      <c r="IM38" s="111"/>
      <c r="IN38" s="111"/>
      <c r="IO38" s="111"/>
      <c r="IP38" s="111"/>
      <c r="IQ38" s="111"/>
      <c r="IR38" s="111"/>
      <c r="IS38" s="111"/>
      <c r="IT38" s="111"/>
      <c r="IU38" s="111"/>
      <c r="IV38" s="111"/>
      <c r="IW38" s="111"/>
      <c r="IX38" s="111"/>
      <c r="IY38" s="111"/>
      <c r="IZ38" s="111"/>
      <c r="JA38" s="111"/>
      <c r="JB38" s="111"/>
      <c r="JC38" s="111"/>
      <c r="JD38" s="111"/>
      <c r="JE38" s="111"/>
      <c r="JF38" s="111"/>
      <c r="JG38" s="111"/>
      <c r="JH38" s="111"/>
      <c r="JI38" s="111"/>
      <c r="JJ38" s="111"/>
      <c r="JK38" s="111"/>
      <c r="JL38" s="111"/>
      <c r="JM38" s="111"/>
      <c r="JN38" s="111"/>
      <c r="JO38" s="111"/>
      <c r="JP38" s="111"/>
      <c r="JQ38" s="111"/>
      <c r="JR38" s="111"/>
      <c r="JS38" s="111"/>
      <c r="JT38" s="111"/>
      <c r="JU38" s="111"/>
      <c r="JV38" s="111"/>
      <c r="JW38" s="111"/>
      <c r="JX38" s="111"/>
      <c r="JY38" s="111"/>
      <c r="JZ38" s="111"/>
      <c r="KA38" s="111"/>
      <c r="KB38" s="111"/>
      <c r="KC38" s="37"/>
      <c r="KD38" s="57" t="s">
        <v>28</v>
      </c>
      <c r="KE38" s="88">
        <f t="shared" ref="KE38:KR38" si="34">KE10-KE36</f>
        <v>0</v>
      </c>
      <c r="KF38" s="88">
        <f t="shared" si="34"/>
        <v>0</v>
      </c>
      <c r="KG38" s="88">
        <f t="shared" si="34"/>
        <v>0</v>
      </c>
      <c r="KH38" s="88">
        <f t="shared" si="34"/>
        <v>0</v>
      </c>
      <c r="KI38" s="88">
        <f t="shared" si="34"/>
        <v>0</v>
      </c>
      <c r="KJ38" s="88">
        <f t="shared" si="34"/>
        <v>0</v>
      </c>
      <c r="KK38" s="88">
        <f t="shared" si="34"/>
        <v>0</v>
      </c>
      <c r="KL38" s="88">
        <f t="shared" si="34"/>
        <v>0</v>
      </c>
      <c r="KM38" s="88">
        <f t="shared" si="34"/>
        <v>0</v>
      </c>
      <c r="KN38" s="88">
        <f t="shared" si="34"/>
        <v>0</v>
      </c>
      <c r="KO38" s="88">
        <f t="shared" si="34"/>
        <v>0</v>
      </c>
      <c r="KP38" s="88">
        <f t="shared" si="34"/>
        <v>0</v>
      </c>
      <c r="KQ38" s="89">
        <f t="shared" si="34"/>
        <v>0</v>
      </c>
      <c r="KR38" s="90">
        <f t="shared" si="34"/>
        <v>0</v>
      </c>
      <c r="KS38" s="111"/>
      <c r="KT38" s="111"/>
      <c r="KU38" s="111"/>
      <c r="KV38" s="111"/>
      <c r="KW38" s="111"/>
      <c r="KX38" s="111"/>
      <c r="KY38" s="111"/>
      <c r="KZ38" s="111"/>
      <c r="LA38" s="111"/>
      <c r="LB38" s="111"/>
      <c r="LC38" s="111"/>
      <c r="LD38" s="111"/>
      <c r="LE38" s="111"/>
      <c r="LF38" s="111"/>
      <c r="LG38" s="111"/>
      <c r="LH38" s="111"/>
      <c r="LI38" s="111"/>
      <c r="LJ38" s="111"/>
      <c r="LK38" s="111"/>
      <c r="LL38" s="111"/>
      <c r="LM38" s="111"/>
      <c r="LN38" s="111"/>
      <c r="LO38" s="111"/>
      <c r="LP38" s="111"/>
      <c r="LQ38" s="111"/>
      <c r="LR38" s="111"/>
      <c r="LS38" s="111"/>
      <c r="LT38" s="111"/>
      <c r="LU38" s="111"/>
      <c r="LV38" s="111"/>
      <c r="LW38" s="111"/>
      <c r="LX38" s="111"/>
      <c r="LY38" s="111"/>
      <c r="LZ38" s="111"/>
      <c r="MA38" s="111"/>
      <c r="MB38" s="111"/>
      <c r="MC38" s="111"/>
      <c r="MD38" s="111"/>
      <c r="ME38" s="111"/>
      <c r="MF38" s="111"/>
      <c r="MG38" s="111"/>
      <c r="MH38" s="111"/>
      <c r="MI38" s="111"/>
      <c r="MJ38" s="111"/>
      <c r="MK38" s="111"/>
      <c r="ML38" s="111"/>
      <c r="MM38" s="111"/>
      <c r="MN38" s="111"/>
      <c r="MO38" s="111"/>
      <c r="MP38" s="111"/>
      <c r="MQ38" s="111"/>
      <c r="MR38" s="111"/>
      <c r="MS38" s="111"/>
      <c r="MT38" s="111"/>
      <c r="MU38" s="37"/>
      <c r="MV38" s="57" t="s">
        <v>28</v>
      </c>
      <c r="MW38" s="88">
        <f t="shared" ref="MW38:NJ38" si="35">MW10-MW36</f>
        <v>0</v>
      </c>
      <c r="MX38" s="88">
        <f t="shared" si="35"/>
        <v>0</v>
      </c>
      <c r="MY38" s="88">
        <f t="shared" si="35"/>
        <v>0</v>
      </c>
      <c r="MZ38" s="88">
        <f t="shared" si="35"/>
        <v>0</v>
      </c>
      <c r="NA38" s="88">
        <f t="shared" si="35"/>
        <v>0</v>
      </c>
      <c r="NB38" s="88">
        <f t="shared" si="35"/>
        <v>0</v>
      </c>
      <c r="NC38" s="88">
        <f t="shared" si="35"/>
        <v>0</v>
      </c>
      <c r="ND38" s="88">
        <f t="shared" si="35"/>
        <v>0</v>
      </c>
      <c r="NE38" s="88">
        <f t="shared" si="35"/>
        <v>0</v>
      </c>
      <c r="NF38" s="88">
        <f t="shared" si="35"/>
        <v>0</v>
      </c>
      <c r="NG38" s="88">
        <f t="shared" si="35"/>
        <v>0</v>
      </c>
      <c r="NH38" s="88">
        <f t="shared" si="35"/>
        <v>0</v>
      </c>
      <c r="NI38" s="89">
        <f t="shared" si="35"/>
        <v>0</v>
      </c>
      <c r="NJ38" s="90">
        <f t="shared" si="35"/>
        <v>0</v>
      </c>
      <c r="NK38" s="111"/>
      <c r="NL38" s="111"/>
      <c r="NM38" s="111"/>
      <c r="NN38" s="111"/>
      <c r="NO38" s="111"/>
      <c r="NP38" s="111"/>
      <c r="NQ38" s="111"/>
      <c r="NR38" s="111"/>
      <c r="NS38" s="111"/>
      <c r="NT38" s="111"/>
      <c r="NU38" s="111"/>
      <c r="NV38" s="111"/>
      <c r="NW38" s="111"/>
      <c r="NX38" s="111"/>
      <c r="NY38" s="111"/>
      <c r="NZ38" s="111"/>
      <c r="OA38" s="111"/>
      <c r="OB38" s="111"/>
      <c r="OC38" s="111"/>
      <c r="OD38" s="111"/>
      <c r="OE38" s="111"/>
      <c r="OF38" s="111"/>
      <c r="OG38" s="111"/>
      <c r="OH38" s="111"/>
      <c r="OI38" s="111"/>
      <c r="OJ38" s="111"/>
      <c r="OK38" s="111"/>
      <c r="OL38" s="111"/>
      <c r="OM38" s="111"/>
      <c r="ON38" s="111"/>
      <c r="OO38" s="111"/>
      <c r="OP38" s="111"/>
      <c r="OQ38" s="111"/>
      <c r="OR38" s="111"/>
      <c r="OS38" s="111"/>
      <c r="OT38" s="111"/>
      <c r="OU38" s="111"/>
      <c r="OV38" s="111"/>
      <c r="OW38" s="111"/>
      <c r="OX38" s="111"/>
      <c r="OY38" s="111"/>
      <c r="OZ38" s="111"/>
      <c r="PA38" s="111"/>
      <c r="PB38" s="111"/>
      <c r="PC38" s="111"/>
      <c r="PD38" s="111"/>
      <c r="PE38" s="111"/>
      <c r="PF38" s="111"/>
      <c r="PG38" s="111"/>
      <c r="PH38" s="111"/>
      <c r="PI38" s="111"/>
      <c r="PJ38" s="111"/>
      <c r="PK38" s="111"/>
      <c r="PL38" s="111"/>
      <c r="PM38" s="37"/>
      <c r="PN38" s="57" t="s">
        <v>28</v>
      </c>
      <c r="PO38" s="88">
        <f t="shared" ref="PO38:QB38" si="36">PO10-PO36</f>
        <v>0</v>
      </c>
      <c r="PP38" s="88">
        <f t="shared" si="36"/>
        <v>0</v>
      </c>
      <c r="PQ38" s="88">
        <f t="shared" si="36"/>
        <v>0</v>
      </c>
      <c r="PR38" s="88">
        <f t="shared" si="36"/>
        <v>0</v>
      </c>
      <c r="PS38" s="88">
        <f t="shared" si="36"/>
        <v>0</v>
      </c>
      <c r="PT38" s="88">
        <f t="shared" si="36"/>
        <v>0</v>
      </c>
      <c r="PU38" s="88">
        <f t="shared" si="36"/>
        <v>0</v>
      </c>
      <c r="PV38" s="88">
        <f t="shared" si="36"/>
        <v>0</v>
      </c>
      <c r="PW38" s="88">
        <f t="shared" si="36"/>
        <v>0</v>
      </c>
      <c r="PX38" s="88">
        <f t="shared" si="36"/>
        <v>0</v>
      </c>
      <c r="PY38" s="88">
        <f t="shared" si="36"/>
        <v>0</v>
      </c>
      <c r="PZ38" s="88">
        <f t="shared" si="36"/>
        <v>0</v>
      </c>
      <c r="QA38" s="89">
        <f t="shared" si="36"/>
        <v>0</v>
      </c>
      <c r="QB38" s="90">
        <f t="shared" si="36"/>
        <v>0</v>
      </c>
      <c r="QC38" s="111"/>
      <c r="QD38" s="111"/>
      <c r="QE38" s="111"/>
      <c r="QF38" s="111"/>
      <c r="QG38" s="111"/>
      <c r="QH38" s="111"/>
      <c r="QI38" s="111"/>
      <c r="QJ38" s="111"/>
      <c r="QK38" s="111"/>
      <c r="QL38" s="111"/>
      <c r="QM38" s="111"/>
      <c r="QN38" s="111"/>
      <c r="QO38" s="111"/>
      <c r="QP38" s="111"/>
      <c r="QQ38" s="111"/>
      <c r="QR38" s="111"/>
      <c r="QS38" s="111"/>
      <c r="QT38" s="111"/>
      <c r="QU38" s="111"/>
      <c r="QV38" s="111"/>
      <c r="QW38" s="111"/>
      <c r="QX38" s="111"/>
      <c r="QY38" s="111"/>
      <c r="QZ38" s="111"/>
      <c r="RA38" s="111"/>
      <c r="RB38" s="111"/>
      <c r="RC38" s="111"/>
      <c r="RD38" s="111"/>
      <c r="RE38" s="111"/>
      <c r="RF38" s="111"/>
      <c r="RG38" s="111"/>
      <c r="RH38" s="111"/>
      <c r="RI38" s="111"/>
      <c r="RJ38" s="111"/>
      <c r="RK38" s="111"/>
      <c r="RL38" s="111"/>
      <c r="RM38" s="111"/>
      <c r="RN38" s="111"/>
      <c r="RO38" s="111"/>
      <c r="RP38" s="111"/>
      <c r="RQ38" s="111"/>
      <c r="RR38" s="111"/>
      <c r="RS38" s="111"/>
      <c r="RT38" s="111"/>
      <c r="RU38" s="111"/>
      <c r="RV38" s="111"/>
      <c r="RW38" s="111"/>
      <c r="RX38" s="111"/>
      <c r="RY38" s="111"/>
      <c r="RZ38" s="111"/>
      <c r="SA38" s="111"/>
      <c r="SB38" s="111"/>
      <c r="SC38" s="111"/>
      <c r="SD38" s="111"/>
      <c r="SE38" s="37"/>
      <c r="SF38" s="57" t="s">
        <v>28</v>
      </c>
      <c r="SG38" s="88">
        <f t="shared" ref="SG38:ST38" si="37">SG10-SG36</f>
        <v>0</v>
      </c>
      <c r="SH38" s="88">
        <f t="shared" si="37"/>
        <v>0</v>
      </c>
      <c r="SI38" s="88">
        <f t="shared" si="37"/>
        <v>0</v>
      </c>
      <c r="SJ38" s="88">
        <f t="shared" si="37"/>
        <v>0</v>
      </c>
      <c r="SK38" s="88">
        <f t="shared" si="37"/>
        <v>0</v>
      </c>
      <c r="SL38" s="88">
        <f t="shared" si="37"/>
        <v>0</v>
      </c>
      <c r="SM38" s="88">
        <f t="shared" si="37"/>
        <v>0</v>
      </c>
      <c r="SN38" s="88">
        <f t="shared" si="37"/>
        <v>0</v>
      </c>
      <c r="SO38" s="88">
        <f t="shared" si="37"/>
        <v>0</v>
      </c>
      <c r="SP38" s="88">
        <f t="shared" si="37"/>
        <v>0</v>
      </c>
      <c r="SQ38" s="88">
        <f t="shared" si="37"/>
        <v>0</v>
      </c>
      <c r="SR38" s="88">
        <f t="shared" si="37"/>
        <v>0</v>
      </c>
      <c r="SS38" s="89">
        <f t="shared" si="37"/>
        <v>0</v>
      </c>
      <c r="ST38" s="90">
        <f t="shared" si="37"/>
        <v>0</v>
      </c>
      <c r="SU38" s="111"/>
      <c r="SV38" s="111"/>
      <c r="SW38" s="111"/>
      <c r="SX38" s="111"/>
      <c r="SY38" s="111"/>
      <c r="SZ38" s="111"/>
      <c r="TA38" s="111"/>
      <c r="TB38" s="111"/>
      <c r="TC38" s="111"/>
      <c r="TD38" s="111"/>
      <c r="TE38" s="111"/>
      <c r="TF38" s="111"/>
      <c r="TG38" s="111"/>
      <c r="TH38" s="111"/>
      <c r="TI38" s="111"/>
      <c r="TJ38" s="111"/>
      <c r="TK38" s="111"/>
      <c r="TL38" s="111"/>
      <c r="TM38" s="111"/>
      <c r="TN38" s="111"/>
      <c r="TO38" s="111"/>
      <c r="TP38" s="111"/>
      <c r="TQ38" s="111"/>
      <c r="TR38" s="111"/>
      <c r="TS38" s="111"/>
      <c r="TT38" s="111"/>
      <c r="TU38" s="111"/>
      <c r="TV38" s="111"/>
      <c r="TW38" s="111"/>
      <c r="TX38" s="111"/>
      <c r="TY38" s="111"/>
      <c r="TZ38" s="111"/>
      <c r="UA38" s="111"/>
      <c r="UB38" s="111"/>
      <c r="UC38" s="111"/>
      <c r="UD38" s="111"/>
      <c r="UE38" s="111"/>
      <c r="UF38" s="111"/>
      <c r="UG38" s="111"/>
      <c r="UH38" s="111"/>
      <c r="UI38" s="111"/>
      <c r="UJ38" s="111"/>
      <c r="UK38" s="111"/>
      <c r="UL38" s="111"/>
      <c r="UM38" s="111"/>
      <c r="UN38" s="111"/>
      <c r="UO38" s="111"/>
      <c r="UP38" s="111"/>
      <c r="UQ38" s="111"/>
      <c r="UR38" s="111"/>
      <c r="US38" s="111"/>
      <c r="UT38" s="111"/>
      <c r="UU38" s="111"/>
      <c r="UV38" s="111"/>
      <c r="UW38" s="37"/>
      <c r="UX38" s="57" t="s">
        <v>28</v>
      </c>
      <c r="UY38" s="88">
        <f t="shared" ref="UY38:VL38" si="38">UY10-UY36</f>
        <v>0</v>
      </c>
      <c r="UZ38" s="88">
        <f t="shared" si="38"/>
        <v>0</v>
      </c>
      <c r="VA38" s="88">
        <f t="shared" si="38"/>
        <v>0</v>
      </c>
      <c r="VB38" s="88">
        <f t="shared" si="38"/>
        <v>0</v>
      </c>
      <c r="VC38" s="88">
        <f t="shared" si="38"/>
        <v>0</v>
      </c>
      <c r="VD38" s="88">
        <f t="shared" si="38"/>
        <v>0</v>
      </c>
      <c r="VE38" s="88">
        <f t="shared" si="38"/>
        <v>0</v>
      </c>
      <c r="VF38" s="88">
        <f t="shared" si="38"/>
        <v>0</v>
      </c>
      <c r="VG38" s="88">
        <f t="shared" si="38"/>
        <v>0</v>
      </c>
      <c r="VH38" s="88">
        <f t="shared" si="38"/>
        <v>0</v>
      </c>
      <c r="VI38" s="88">
        <f t="shared" si="38"/>
        <v>0</v>
      </c>
      <c r="VJ38" s="88">
        <f t="shared" si="38"/>
        <v>0</v>
      </c>
      <c r="VK38" s="89">
        <f t="shared" si="38"/>
        <v>0</v>
      </c>
      <c r="VL38" s="90">
        <f t="shared" si="38"/>
        <v>0</v>
      </c>
      <c r="VM38" s="111"/>
      <c r="VN38" s="111"/>
      <c r="VO38" s="111"/>
      <c r="VP38" s="111"/>
      <c r="VQ38" s="111"/>
      <c r="VR38" s="111"/>
      <c r="VS38" s="111"/>
      <c r="VT38" s="111"/>
      <c r="VU38" s="111"/>
      <c r="VV38" s="111"/>
      <c r="VW38" s="111"/>
      <c r="VX38" s="111"/>
      <c r="VY38" s="111"/>
      <c r="VZ38" s="111"/>
      <c r="WA38" s="111"/>
      <c r="WB38" s="111"/>
      <c r="WC38" s="111"/>
      <c r="WD38" s="111"/>
      <c r="WE38" s="111"/>
      <c r="WF38" s="111"/>
      <c r="WG38" s="111"/>
      <c r="WH38" s="111"/>
      <c r="WI38" s="111"/>
      <c r="WJ38" s="111"/>
      <c r="WK38" s="111"/>
      <c r="WL38" s="111"/>
      <c r="WM38" s="111"/>
      <c r="WN38" s="111"/>
      <c r="WO38" s="111"/>
      <c r="WP38" s="111"/>
      <c r="WQ38" s="111"/>
      <c r="WR38" s="111"/>
      <c r="WS38" s="111"/>
      <c r="WT38" s="111"/>
      <c r="WU38" s="111"/>
      <c r="WV38" s="111"/>
      <c r="WW38" s="111"/>
      <c r="WX38" s="111"/>
      <c r="WY38" s="111"/>
      <c r="WZ38" s="111"/>
      <c r="XA38" s="111"/>
      <c r="XB38" s="111"/>
      <c r="XC38" s="111"/>
      <c r="XD38" s="111"/>
      <c r="XE38" s="111"/>
      <c r="XF38" s="111"/>
      <c r="XG38" s="111"/>
      <c r="XH38" s="111"/>
      <c r="XI38" s="111"/>
      <c r="XJ38" s="111"/>
      <c r="XK38" s="111"/>
      <c r="XL38" s="111"/>
      <c r="XM38" s="111"/>
      <c r="XN38" s="111"/>
      <c r="XO38" s="37"/>
      <c r="XP38" s="57" t="s">
        <v>28</v>
      </c>
      <c r="XQ38" s="88">
        <f t="shared" ref="XQ38:YD38" si="39">XQ10-XQ36</f>
        <v>0</v>
      </c>
      <c r="XR38" s="88">
        <f t="shared" si="39"/>
        <v>0</v>
      </c>
      <c r="XS38" s="88">
        <f t="shared" si="39"/>
        <v>0</v>
      </c>
      <c r="XT38" s="88">
        <f t="shared" si="39"/>
        <v>0</v>
      </c>
      <c r="XU38" s="88">
        <f t="shared" si="39"/>
        <v>0</v>
      </c>
      <c r="XV38" s="88">
        <f t="shared" si="39"/>
        <v>0</v>
      </c>
      <c r="XW38" s="88">
        <f t="shared" si="39"/>
        <v>0</v>
      </c>
      <c r="XX38" s="88">
        <f t="shared" si="39"/>
        <v>0</v>
      </c>
      <c r="XY38" s="88">
        <f t="shared" si="39"/>
        <v>0</v>
      </c>
      <c r="XZ38" s="88">
        <f t="shared" si="39"/>
        <v>0</v>
      </c>
      <c r="YA38" s="88">
        <f t="shared" si="39"/>
        <v>0</v>
      </c>
      <c r="YB38" s="88">
        <f t="shared" si="39"/>
        <v>0</v>
      </c>
      <c r="YC38" s="89">
        <f t="shared" si="39"/>
        <v>0</v>
      </c>
      <c r="YD38" s="90">
        <f t="shared" si="39"/>
        <v>0</v>
      </c>
    </row>
    <row r="39" spans="3:654" ht="15" customHeight="1" x14ac:dyDescent="0.2">
      <c r="C39" s="37"/>
      <c r="D39" s="37"/>
      <c r="E39" s="77"/>
      <c r="F39" s="102"/>
      <c r="G39" s="105"/>
      <c r="I39" s="37"/>
      <c r="CA39" s="37"/>
      <c r="ES39" s="37"/>
      <c r="HK39" s="37"/>
      <c r="KC39" s="37"/>
      <c r="MU39" s="37"/>
      <c r="PM39" s="37"/>
      <c r="SE39" s="37"/>
      <c r="UW39" s="37"/>
      <c r="XO39" s="37"/>
    </row>
    <row r="40" spans="3:654" ht="15" customHeight="1" x14ac:dyDescent="0.2">
      <c r="C40" s="37"/>
      <c r="D40" s="37"/>
      <c r="E40" s="77"/>
      <c r="F40" s="103"/>
      <c r="G40" s="106"/>
      <c r="I40" s="37"/>
      <c r="CA40" s="37"/>
      <c r="ES40" s="37"/>
      <c r="HK40" s="37"/>
      <c r="KC40" s="37"/>
      <c r="MU40" s="37"/>
      <c r="PM40" s="37"/>
      <c r="SE40" s="37"/>
      <c r="UW40" s="37"/>
      <c r="XO40" s="37"/>
    </row>
    <row r="41" spans="3:654" ht="15" customHeight="1" x14ac:dyDescent="0.2">
      <c r="C41" s="37"/>
      <c r="D41" s="37"/>
      <c r="E41" s="77"/>
      <c r="F41" s="24" t="s">
        <v>38</v>
      </c>
      <c r="G41" s="82">
        <f>SUM(G11:G39)</f>
        <v>0</v>
      </c>
      <c r="H41" s="36"/>
      <c r="I41" s="37"/>
      <c r="CA41" s="37"/>
      <c r="ES41" s="37"/>
      <c r="HK41" s="37"/>
      <c r="KC41" s="37"/>
      <c r="MU41" s="37"/>
      <c r="PM41" s="37"/>
      <c r="SE41" s="37"/>
      <c r="UW41" s="37"/>
      <c r="XO41" s="37"/>
    </row>
    <row r="42" spans="3:654" ht="15" customHeight="1" x14ac:dyDescent="0.2">
      <c r="C42" s="37"/>
      <c r="D42" s="37"/>
      <c r="E42" s="77"/>
      <c r="F42" s="81"/>
      <c r="H42" s="36"/>
      <c r="I42" s="37"/>
      <c r="CA42" s="37"/>
      <c r="ES42" s="37"/>
      <c r="HK42" s="37"/>
      <c r="KC42" s="37"/>
      <c r="MU42" s="37"/>
      <c r="PM42" s="37"/>
      <c r="SE42" s="37"/>
      <c r="UW42" s="37"/>
      <c r="XO42" s="37"/>
    </row>
    <row r="43" spans="3:654" ht="15" customHeight="1" x14ac:dyDescent="0.2">
      <c r="C43" s="37"/>
      <c r="D43" s="37"/>
      <c r="E43" s="87"/>
      <c r="F43" s="81"/>
      <c r="H43" s="36"/>
      <c r="I43" s="37"/>
      <c r="CA43" s="37"/>
      <c r="ES43" s="37"/>
      <c r="HK43" s="37"/>
      <c r="KC43" s="37"/>
      <c r="MU43" s="37"/>
      <c r="PM43" s="37"/>
      <c r="SE43" s="37"/>
      <c r="UW43" s="37"/>
      <c r="XO43" s="37"/>
    </row>
    <row r="44" spans="3:654" ht="15" customHeight="1" x14ac:dyDescent="0.2">
      <c r="C44" s="37"/>
      <c r="D44" s="37"/>
      <c r="E44" s="87"/>
      <c r="F44" s="81"/>
      <c r="H44" s="36"/>
      <c r="I44" s="37"/>
      <c r="CA44" s="37"/>
      <c r="ES44" s="37"/>
      <c r="HK44" s="37"/>
      <c r="KC44" s="37"/>
      <c r="MU44" s="37"/>
      <c r="PM44" s="37"/>
      <c r="SE44" s="37"/>
      <c r="UW44" s="37"/>
      <c r="XO44" s="37"/>
    </row>
    <row r="45" spans="3:654" ht="15" customHeight="1" x14ac:dyDescent="0.2">
      <c r="C45" s="37"/>
      <c r="D45" s="37"/>
      <c r="E45" s="87"/>
      <c r="F45" s="81"/>
      <c r="H45" s="36"/>
      <c r="I45" s="37"/>
      <c r="CA45" s="37"/>
      <c r="ES45" s="37"/>
      <c r="HK45" s="37"/>
      <c r="KC45" s="37"/>
      <c r="MU45" s="37"/>
      <c r="PM45" s="37"/>
      <c r="SE45" s="37"/>
      <c r="UW45" s="37"/>
      <c r="XO45" s="37"/>
    </row>
    <row r="46" spans="3:654" ht="15" customHeight="1" x14ac:dyDescent="0.2">
      <c r="C46" s="37"/>
      <c r="D46" s="37"/>
      <c r="E46" s="87"/>
      <c r="F46" s="81"/>
      <c r="H46" s="36"/>
      <c r="I46" s="37"/>
      <c r="CA46" s="37"/>
      <c r="ES46" s="37"/>
      <c r="HK46" s="37"/>
      <c r="KC46" s="37"/>
      <c r="MU46" s="37"/>
      <c r="PM46" s="37"/>
      <c r="SE46" s="37"/>
      <c r="UW46" s="37"/>
      <c r="XO46" s="37"/>
    </row>
    <row r="47" spans="3:654" ht="15" customHeight="1" x14ac:dyDescent="0.2">
      <c r="C47" s="37"/>
      <c r="D47" s="37"/>
      <c r="E47" s="87"/>
      <c r="F47" s="81"/>
      <c r="H47" s="36"/>
    </row>
    <row r="48" spans="3:654" ht="15" customHeight="1" x14ac:dyDescent="0.2">
      <c r="E48" s="87"/>
      <c r="F48" s="81"/>
      <c r="H48" s="36"/>
    </row>
    <row r="49" spans="5:8" ht="15" customHeight="1" x14ac:dyDescent="0.2">
      <c r="E49" s="87"/>
      <c r="F49" s="81"/>
      <c r="H49" s="36"/>
    </row>
    <row r="50" spans="5:8" ht="15" customHeight="1" x14ac:dyDescent="0.2">
      <c r="E50" s="91"/>
      <c r="F50" s="81"/>
      <c r="H50" s="36"/>
    </row>
    <row r="51" spans="5:8" ht="15" customHeight="1" x14ac:dyDescent="0.2">
      <c r="E51" s="91"/>
      <c r="F51" s="81"/>
      <c r="H51" s="36"/>
    </row>
    <row r="52" spans="5:8" ht="15" customHeight="1" x14ac:dyDescent="0.2">
      <c r="E52" s="91"/>
      <c r="F52" s="81"/>
      <c r="H52" s="36"/>
    </row>
    <row r="53" spans="5:8" ht="15" customHeight="1" x14ac:dyDescent="0.2">
      <c r="E53" s="91"/>
      <c r="F53" s="81"/>
      <c r="H53" s="36"/>
    </row>
    <row r="54" spans="5:8" ht="15" customHeight="1" x14ac:dyDescent="0.2">
      <c r="E54" s="91"/>
      <c r="F54" s="81"/>
      <c r="H54" s="36"/>
    </row>
    <row r="55" spans="5:8" ht="15" customHeight="1" x14ac:dyDescent="0.2">
      <c r="E55" s="91"/>
      <c r="F55" s="81"/>
      <c r="H55" s="36"/>
    </row>
    <row r="56" spans="5:8" ht="15" customHeight="1" x14ac:dyDescent="0.2">
      <c r="E56" s="91"/>
      <c r="F56" s="81"/>
      <c r="H56" s="36"/>
    </row>
    <row r="57" spans="5:8" ht="15" customHeight="1" x14ac:dyDescent="0.2">
      <c r="E57" s="91"/>
      <c r="F57" s="81"/>
    </row>
    <row r="58" spans="5:8" ht="15" customHeight="1" x14ac:dyDescent="0.2">
      <c r="E58" s="91"/>
      <c r="F58" s="81"/>
    </row>
    <row r="59" spans="5:8" ht="15" customHeight="1" x14ac:dyDescent="0.2">
      <c r="E59" s="91"/>
    </row>
    <row r="60" spans="5:8" ht="15" customHeight="1" x14ac:dyDescent="0.2">
      <c r="E60" s="91"/>
    </row>
  </sheetData>
  <sheetProtection algorithmName="SHA-512" hashValue="SwLbZaThwhjXsnibpvhfvEZ9qllysyWGmsZFvKXscfUzFsfBU/9goFJpJmhfzJq3xEaFeAggNdeXmwiZJ24ybg==" saltValue="9b/vCBw6UcWFIP1y8tz0Cg==" spinCount="100000" sheet="1" scenarios="1" formatCells="0" formatColumns="0" formatRows="0" insertHyperlinks="0"/>
  <mergeCells count="25">
    <mergeCell ref="F14:F16"/>
    <mergeCell ref="G14:G16"/>
    <mergeCell ref="A5:B5"/>
    <mergeCell ref="F5:G5"/>
    <mergeCell ref="F6:G6"/>
    <mergeCell ref="F26:F28"/>
    <mergeCell ref="G26:G28"/>
    <mergeCell ref="F17:F19"/>
    <mergeCell ref="G17:G19"/>
    <mergeCell ref="F20:F22"/>
    <mergeCell ref="G20:G22"/>
    <mergeCell ref="F23:F25"/>
    <mergeCell ref="G23:G25"/>
    <mergeCell ref="F11:F13"/>
    <mergeCell ref="G11:G13"/>
    <mergeCell ref="F7:G7"/>
    <mergeCell ref="F8:G8"/>
    <mergeCell ref="F38:F40"/>
    <mergeCell ref="G38:G40"/>
    <mergeCell ref="F35:F37"/>
    <mergeCell ref="G35:G37"/>
    <mergeCell ref="F29:F31"/>
    <mergeCell ref="G29:G31"/>
    <mergeCell ref="F32:F34"/>
    <mergeCell ref="G32:G34"/>
  </mergeCells>
  <conditionalFormatting sqref="YB4:YD4">
    <cfRule type="containsText" dxfId="19" priority="22" stopIfTrue="1" operator="containsText" text="Preparer Name">
      <formula>NOT(ISERROR(SEARCH("Preparer Name",YB4)))</formula>
    </cfRule>
  </conditionalFormatting>
  <conditionalFormatting sqref="VJ4:VL4">
    <cfRule type="containsText" dxfId="18" priority="20" stopIfTrue="1" operator="containsText" text="Preparer Name">
      <formula>NOT(ISERROR(SEARCH("Preparer Name",VJ4)))</formula>
    </cfRule>
  </conditionalFormatting>
  <conditionalFormatting sqref="SR4:ST4">
    <cfRule type="containsText" dxfId="17" priority="19" stopIfTrue="1" operator="containsText" text="Preparer Name">
      <formula>NOT(ISERROR(SEARCH("Preparer Name",SR4)))</formula>
    </cfRule>
  </conditionalFormatting>
  <conditionalFormatting sqref="PZ4:QB4">
    <cfRule type="containsText" dxfId="16" priority="18" stopIfTrue="1" operator="containsText" text="Preparer Name">
      <formula>NOT(ISERROR(SEARCH("Preparer Name",PZ4)))</formula>
    </cfRule>
  </conditionalFormatting>
  <conditionalFormatting sqref="NH4:NJ4">
    <cfRule type="containsText" dxfId="15" priority="17" stopIfTrue="1" operator="containsText" text="Preparer Name">
      <formula>NOT(ISERROR(SEARCH("Preparer Name",NH4)))</formula>
    </cfRule>
  </conditionalFormatting>
  <conditionalFormatting sqref="KP4:KR4">
    <cfRule type="containsText" dxfId="14" priority="16" stopIfTrue="1" operator="containsText" text="Preparer Name">
      <formula>NOT(ISERROR(SEARCH("Preparer Name",KP4)))</formula>
    </cfRule>
  </conditionalFormatting>
  <conditionalFormatting sqref="HX4:HZ4">
    <cfRule type="containsText" dxfId="13" priority="15" stopIfTrue="1" operator="containsText" text="Preparer Name">
      <formula>NOT(ISERROR(SEARCH("Preparer Name",HX4)))</formula>
    </cfRule>
  </conditionalFormatting>
  <conditionalFormatting sqref="FF4:FH4">
    <cfRule type="containsText" dxfId="12" priority="14" stopIfTrue="1" operator="containsText" text="Preparer Name">
      <formula>NOT(ISERROR(SEARCH("Preparer Name",FF4)))</formula>
    </cfRule>
  </conditionalFormatting>
  <conditionalFormatting sqref="CN4:CP4">
    <cfRule type="containsText" dxfId="11" priority="13" stopIfTrue="1" operator="containsText" text="Preparer Name">
      <formula>NOT(ISERROR(SEARCH("Preparer Name",CN4)))</formula>
    </cfRule>
  </conditionalFormatting>
  <conditionalFormatting sqref="V4:BZ4">
    <cfRule type="containsText" dxfId="10" priority="12" stopIfTrue="1" operator="containsText" text="Preparer Name">
      <formula>NOT(ISERROR(SEARCH("Preparer Name",V4)))</formula>
    </cfRule>
  </conditionalFormatting>
  <conditionalFormatting sqref="F6:F7">
    <cfRule type="containsText" dxfId="9" priority="11" operator="containsText" text="Client Name">
      <formula>NOT(ISERROR(SEARCH("Client Name",F6)))</formula>
    </cfRule>
  </conditionalFormatting>
  <conditionalFormatting sqref="F8">
    <cfRule type="containsText" dxfId="8" priority="9" operator="containsText" text="Client Name">
      <formula>NOT(ISERROR(SEARCH("Client Name",F8)))</formula>
    </cfRule>
  </conditionalFormatting>
  <conditionalFormatting sqref="CQ4:ER4">
    <cfRule type="containsText" dxfId="7" priority="8" stopIfTrue="1" operator="containsText" text="Preparer Name">
      <formula>NOT(ISERROR(SEARCH("Preparer Name",CQ4)))</formula>
    </cfRule>
  </conditionalFormatting>
  <conditionalFormatting sqref="FI4:HJ4">
    <cfRule type="containsText" dxfId="6" priority="7" stopIfTrue="1" operator="containsText" text="Preparer Name">
      <formula>NOT(ISERROR(SEARCH("Preparer Name",FI4)))</formula>
    </cfRule>
  </conditionalFormatting>
  <conditionalFormatting sqref="IA4:KB4">
    <cfRule type="containsText" dxfId="5" priority="6" stopIfTrue="1" operator="containsText" text="Preparer Name">
      <formula>NOT(ISERROR(SEARCH("Preparer Name",IA4)))</formula>
    </cfRule>
  </conditionalFormatting>
  <conditionalFormatting sqref="KS4:MT4">
    <cfRule type="containsText" dxfId="4" priority="5" stopIfTrue="1" operator="containsText" text="Preparer Name">
      <formula>NOT(ISERROR(SEARCH("Preparer Name",KS4)))</formula>
    </cfRule>
  </conditionalFormatting>
  <conditionalFormatting sqref="NK4:PL4">
    <cfRule type="containsText" dxfId="3" priority="4" stopIfTrue="1" operator="containsText" text="Preparer Name">
      <formula>NOT(ISERROR(SEARCH("Preparer Name",NK4)))</formula>
    </cfRule>
  </conditionalFormatting>
  <conditionalFormatting sqref="QC4:SD4">
    <cfRule type="containsText" dxfId="2" priority="3" stopIfTrue="1" operator="containsText" text="Preparer Name">
      <formula>NOT(ISERROR(SEARCH("Preparer Name",QC4)))</formula>
    </cfRule>
  </conditionalFormatting>
  <conditionalFormatting sqref="SU4:UV4">
    <cfRule type="containsText" dxfId="1" priority="2" stopIfTrue="1" operator="containsText" text="Preparer Name">
      <formula>NOT(ISERROR(SEARCH("Preparer Name",SU4)))</formula>
    </cfRule>
  </conditionalFormatting>
  <conditionalFormatting sqref="VM4:XN4">
    <cfRule type="containsText" dxfId="0" priority="1" stopIfTrue="1" operator="containsText" text="Preparer Name">
      <formula>NOT(ISERROR(SEARCH("Preparer Name",VM4)))</formula>
    </cfRule>
  </conditionalFormatting>
  <hyperlinks>
    <hyperlink ref="E11" location="Rent1" tooltip="Rental property 1" display="Rent1" xr:uid="{3B78AFA9-8410-4F30-A6CE-C25FB222F8C8}"/>
    <hyperlink ref="E14" location="Rent2" tooltip="Rental property 2" display="Rent2" xr:uid="{820523C4-26B3-49EB-927C-405C28CF61CD}"/>
    <hyperlink ref="E17" location="Rent3" tooltip="Rental property 3" display="Rent3" xr:uid="{FA645198-E410-4B97-8BE9-9CB889903965}"/>
    <hyperlink ref="E20" location="Rent4" tooltip="Rental property 4" display="Rent4" xr:uid="{100E89F4-D253-4800-83FD-4C2FFD94DC6C}"/>
    <hyperlink ref="E23" location="Rent5" tooltip="Rental property 5" display="Rent5" xr:uid="{27963D61-16D0-4057-B1F9-A581CFC5681B}"/>
    <hyperlink ref="E26" location="Rent6" tooltip="Rental property 6" display="Rent6" xr:uid="{FA16B46B-ACEE-4032-B2D6-B7378408D8AB}"/>
    <hyperlink ref="E29" location="Rent7" tooltip="Rental property 7" display="Rent7" xr:uid="{89AD1132-D0B2-43A3-B005-B1B55CF7313D}"/>
    <hyperlink ref="E32" location="Rent8" tooltip="Rental property 8" display="Rent8" xr:uid="{FE270489-C650-4AA3-988C-D87215DC0B4C}"/>
    <hyperlink ref="E35" location="Rent9" tooltip="Rental property 9" display="Rent9" xr:uid="{3ADB35A5-2896-4BB5-B5F0-15B228226EDA}"/>
    <hyperlink ref="E38" location="Rent10" tooltip="Rental property 10" display="Rent10" xr:uid="{F0B3E42B-72AC-4670-8539-28908DA83F5E}"/>
  </hyperlinks>
  <printOptions horizontalCentered="1"/>
  <pageMargins left="0.31496062992126" right="0.31496062992126" top="0.196850393700787" bottom="0.196850393700787" header="0.31496062992126" footer="0.15"/>
  <pageSetup paperSize="9" scale="80" orientation="landscape" r:id="rId1"/>
  <headerFooter>
    <oddFooter>&amp;L&amp;F&amp;C&amp;A&amp;RPage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068CC-3BB7-4579-9BA0-C202BAB5956F}">
  <sheetPr codeName="Sheet3">
    <tabColor rgb="FF7030A0"/>
  </sheetPr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Rent</vt:lpstr>
      <vt:lpstr>Sheet1</vt:lpstr>
      <vt:lpstr>ClientName</vt:lpstr>
      <vt:lpstr>Rent!Print_Area</vt:lpstr>
      <vt:lpstr>Rent1</vt:lpstr>
      <vt:lpstr>Rent10</vt:lpstr>
      <vt:lpstr>Rent2</vt:lpstr>
      <vt:lpstr>Rent3</vt:lpstr>
      <vt:lpstr>Rent4</vt:lpstr>
      <vt:lpstr>Rent5</vt:lpstr>
      <vt:lpstr>Rent6</vt:lpstr>
      <vt:lpstr>Rent7</vt:lpstr>
      <vt:lpstr>Rent8</vt:lpstr>
      <vt:lpstr>Rent9</vt:lpstr>
      <vt:lpstr>YearEnd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Accountants Desktop</dc:creator>
  <cp:lastModifiedBy>Dennis Coleman</cp:lastModifiedBy>
  <cp:lastPrinted>2021-02-12T08:34:22Z</cp:lastPrinted>
  <dcterms:created xsi:type="dcterms:W3CDTF">2008-08-19T08:26:18Z</dcterms:created>
  <dcterms:modified xsi:type="dcterms:W3CDTF">2021-02-12T08:36:16Z</dcterms:modified>
</cp:coreProperties>
</file>